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<sst xmlns="http://schemas.openxmlformats.org/spreadsheetml/2006/main" count="197">
  <si>
    <t>门头沟区2025年下半年事业单位公开招聘工作人员面试成绩、综合成绩及进入体检考察人员名单</t>
  </si>
  <si>
    <t>序号</t>
  </si>
  <si>
    <t>主管部门</t>
  </si>
  <si>
    <t>单位名称</t>
  </si>
  <si>
    <t>岗位名称</t>
  </si>
  <si>
    <t>岗位代码</t>
  </si>
  <si>
    <t>准考证号</t>
  </si>
  <si>
    <t>笔试成绩</t>
  </si>
  <si>
    <t>面试成绩</t>
  </si>
  <si>
    <t>当天本考官组使用同一套面试题考生平均分</t>
  </si>
  <si>
    <t>综合成绩</t>
  </si>
  <si>
    <t>是否进入体检考察</t>
  </si>
  <si>
    <t>备注</t>
  </si>
  <si>
    <t>北京市门头沟区民政局</t>
  </si>
  <si>
    <t>北京市门头沟区养老服务事务中心</t>
  </si>
  <si>
    <t>综合管理岗</t>
  </si>
  <si>
    <t>0931858251090001</t>
  </si>
  <si>
    <t>531090010714</t>
  </si>
  <si>
    <t>是</t>
  </si>
  <si>
    <t>531090011012</t>
  </si>
  <si>
    <t>否</t>
  </si>
  <si>
    <t>531090010828</t>
  </si>
  <si>
    <t>北京市门头沟区人力资源和社会保障局</t>
  </si>
  <si>
    <t>北京市门头沟区职业技能鉴定管理中心</t>
  </si>
  <si>
    <t>综合服务岗</t>
  </si>
  <si>
    <t>0931912251090001</t>
  </si>
  <si>
    <t>531090011119</t>
  </si>
  <si>
    <t>531090011309</t>
  </si>
  <si>
    <t>531090010424</t>
  </si>
  <si>
    <t>缺考</t>
  </si>
  <si>
    <t>北京市门头沟区重大建设项目协调服务中心(北京市门头沟区采空棚户区改造建设中心)</t>
  </si>
  <si>
    <t>设计技术岗</t>
  </si>
  <si>
    <t>0929044252120001</t>
  </si>
  <si>
    <t>532090012413</t>
  </si>
  <si>
    <t>532090012629</t>
  </si>
  <si>
    <t>532090012505</t>
  </si>
  <si>
    <t>工程技术岗</t>
  </si>
  <si>
    <t>0929044252120002</t>
  </si>
  <si>
    <t>532090012407</t>
  </si>
  <si>
    <t>532090012201</t>
  </si>
  <si>
    <t>532090012508</t>
  </si>
  <si>
    <t>北京市门头沟区财政局</t>
  </si>
  <si>
    <t>北京市门头沟区财政投资评审中心</t>
  </si>
  <si>
    <t>评审管理岗三</t>
  </si>
  <si>
    <t>0931911251090001</t>
  </si>
  <si>
    <t>531090010503</t>
  </si>
  <si>
    <t>531090010826</t>
  </si>
  <si>
    <t>531090010608</t>
  </si>
  <si>
    <t>北京市门头沟区财政预算管理一体化建设中心</t>
  </si>
  <si>
    <t>系统运维管理岗</t>
  </si>
  <si>
    <t>0931885251090001</t>
  </si>
  <si>
    <t>531090010929</t>
  </si>
  <si>
    <t>531090011321</t>
  </si>
  <si>
    <t>531090011220</t>
  </si>
  <si>
    <t>531090010408</t>
  </si>
  <si>
    <t>531090010211</t>
  </si>
  <si>
    <t>531090010809</t>
  </si>
  <si>
    <t>北京市门头沟区资产服务中心</t>
  </si>
  <si>
    <t>资产管理岗</t>
  </si>
  <si>
    <t>0931886251090001</t>
  </si>
  <si>
    <t>531090010814</t>
  </si>
  <si>
    <t>531090010120</t>
  </si>
  <si>
    <t>531090011414</t>
  </si>
  <si>
    <t>北京市门头沟区城市管理委员会</t>
  </si>
  <si>
    <t>北京市门头沟区市政市容服务中心</t>
  </si>
  <si>
    <t>会计岗</t>
  </si>
  <si>
    <t>0931860252120001</t>
  </si>
  <si>
    <t>532090012403</t>
  </si>
  <si>
    <t>532090012521</t>
  </si>
  <si>
    <t>532090011705</t>
  </si>
  <si>
    <t>北京市门头沟区融媒体中心</t>
  </si>
  <si>
    <t>办公室人事</t>
  </si>
  <si>
    <t>0929104251090001</t>
  </si>
  <si>
    <t>531090010304</t>
  </si>
  <si>
    <t>面试成绩未达当天本考官组使用同一套面试试题考生平均分</t>
  </si>
  <si>
    <t>531090010320</t>
  </si>
  <si>
    <t>新媒体部编辑</t>
  </si>
  <si>
    <t>0929104252120001</t>
  </si>
  <si>
    <t>532090012311</t>
  </si>
  <si>
    <t>532090012103</t>
  </si>
  <si>
    <t>532090012711</t>
  </si>
  <si>
    <t>北京市门头沟区司法局</t>
  </si>
  <si>
    <t>北京市华夏公证处</t>
  </si>
  <si>
    <t>助理公证员2</t>
  </si>
  <si>
    <t>0931864252130001</t>
  </si>
  <si>
    <t>532090012124</t>
  </si>
  <si>
    <t>532090012016</t>
  </si>
  <si>
    <t>532090011803</t>
  </si>
  <si>
    <t>532090012716</t>
  </si>
  <si>
    <t>北京市门头沟区发展和改革委员会</t>
  </si>
  <si>
    <t>北京市门头沟区价格认证中心</t>
  </si>
  <si>
    <t>价格认证岗</t>
  </si>
  <si>
    <t>0940667251090001</t>
  </si>
  <si>
    <t>531090010420</t>
  </si>
  <si>
    <t>北京市门头沟区妇女联合会</t>
  </si>
  <si>
    <t>北京市门头沟区妇女儿童社会服务中心</t>
  </si>
  <si>
    <t>0932450251090001</t>
  </si>
  <si>
    <t>531090010309</t>
  </si>
  <si>
    <t>531090011221</t>
  </si>
  <si>
    <t>531090011512</t>
  </si>
  <si>
    <t>北京市门头沟区卫生健康委员会</t>
  </si>
  <si>
    <t>北京市门头沟区疾病预防控制中心</t>
  </si>
  <si>
    <t>办公室（人事）</t>
  </si>
  <si>
    <t>0932570251090001</t>
  </si>
  <si>
    <t>531090010703</t>
  </si>
  <si>
    <t>北京市门头沟区龙泉医院</t>
  </si>
  <si>
    <t>0932594251090001</t>
  </si>
  <si>
    <t>531090010111</t>
  </si>
  <si>
    <t>北京市门头沟区卫生健康综合服务中心</t>
  </si>
  <si>
    <t>办公室综合管理岗</t>
  </si>
  <si>
    <t>0932616251090001</t>
  </si>
  <si>
    <t>531090010130</t>
  </si>
  <si>
    <t>531090011427</t>
  </si>
  <si>
    <t>531090011030</t>
  </si>
  <si>
    <t>531090010727</t>
  </si>
  <si>
    <t>办公室后勤保障岗</t>
  </si>
  <si>
    <t>0932616252130001</t>
  </si>
  <si>
    <t>532090012616</t>
  </si>
  <si>
    <t>532090012428</t>
  </si>
  <si>
    <t>532090012116</t>
  </si>
  <si>
    <t>综合考评部综合考评管理岗</t>
  </si>
  <si>
    <t>0932616252130002</t>
  </si>
  <si>
    <t>532090011924</t>
  </si>
  <si>
    <t>532090011804</t>
  </si>
  <si>
    <t>北京市门头沟区医疗救援管理中心</t>
  </si>
  <si>
    <t>网络管理与质控岗</t>
  </si>
  <si>
    <t>0939949252130001</t>
  </si>
  <si>
    <t>532090011702</t>
  </si>
  <si>
    <t>532090011919</t>
  </si>
  <si>
    <t>532090011801</t>
  </si>
  <si>
    <t>北京市门头沟区政务服务管理局</t>
  </si>
  <si>
    <t>北京市门头沟区政府采购中心</t>
  </si>
  <si>
    <t>信息管理岗</t>
  </si>
  <si>
    <t>0931872251090001</t>
  </si>
  <si>
    <t>531090011502</t>
  </si>
  <si>
    <t>531090011508</t>
  </si>
  <si>
    <t>531090010322</t>
  </si>
  <si>
    <t>531090010923</t>
  </si>
  <si>
    <t>北京市门头沟区政务服务中心</t>
  </si>
  <si>
    <t>综合服务管理岗</t>
  </si>
  <si>
    <t>0932602251090001</t>
  </si>
  <si>
    <t>531090010416</t>
  </si>
  <si>
    <t>531090011503</t>
  </si>
  <si>
    <t>531090010301</t>
  </si>
  <si>
    <t>中共北京市门头沟区委巡察工作领导小组办公室</t>
  </si>
  <si>
    <t>中共北京市门头沟区委巡察工作领导小组办公室综合事务中心</t>
  </si>
  <si>
    <t>巡察保障岗</t>
  </si>
  <si>
    <t>0940744251090001</t>
  </si>
  <si>
    <t>531090010102</t>
  </si>
  <si>
    <t>531090010401</t>
  </si>
  <si>
    <t>531090011403</t>
  </si>
  <si>
    <t>531090010821</t>
  </si>
  <si>
    <t>531090011205</t>
  </si>
  <si>
    <t>531090011011</t>
  </si>
  <si>
    <t>531090010103</t>
  </si>
  <si>
    <t>531090011322</t>
  </si>
  <si>
    <t>531090011115</t>
  </si>
  <si>
    <t>531090010525</t>
  </si>
  <si>
    <t>北京市门头沟区人民政府东辛房街道办事处</t>
  </si>
  <si>
    <r>
      <rPr>
        <sz val="10"/>
        <rFont val="宋体"/>
        <charset val="134"/>
      </rPr>
      <t>北京市门头沟区东辛房街道市民诉求处置中心</t>
    </r>
    <r>
      <rPr>
        <sz val="10"/>
        <rFont val="Arial"/>
        <charset val="134"/>
      </rPr>
      <t>(</t>
    </r>
    <r>
      <rPr>
        <sz val="10"/>
        <rFont val="宋体"/>
        <charset val="134"/>
      </rPr>
      <t>北京市门头沟区东辛房街道综治中心</t>
    </r>
    <r>
      <rPr>
        <sz val="10"/>
        <rFont val="Arial"/>
        <charset val="134"/>
      </rPr>
      <t>)</t>
    </r>
  </si>
  <si>
    <t>0932484251090001</t>
  </si>
  <si>
    <t>531090010729</t>
  </si>
  <si>
    <t>北京市门头沟区体育局</t>
  </si>
  <si>
    <t>北京市门头沟区业余体育学校</t>
  </si>
  <si>
    <t>行政管理岗</t>
  </si>
  <si>
    <t>0932565251090001</t>
  </si>
  <si>
    <t>531090011325</t>
  </si>
  <si>
    <t>531090010530</t>
  </si>
  <si>
    <t>531090011511</t>
  </si>
  <si>
    <t>北京市门头沟区文化和旅游局</t>
  </si>
  <si>
    <t>北京市门头沟区公共文化中心</t>
  </si>
  <si>
    <t>0929051252120001</t>
  </si>
  <si>
    <t>532090012517</t>
  </si>
  <si>
    <t>532090012029</t>
  </si>
  <si>
    <t>532090012022</t>
  </si>
  <si>
    <t>永定河文化博物馆</t>
  </si>
  <si>
    <t>文物征集岗</t>
  </si>
  <si>
    <t>0932562251090001</t>
  </si>
  <si>
    <t>531090010219</t>
  </si>
  <si>
    <t>531090011120</t>
  </si>
  <si>
    <t>531090010213</t>
  </si>
  <si>
    <t>综合管理岗3</t>
  </si>
  <si>
    <t>0932562251090002</t>
  </si>
  <si>
    <t>531090010807</t>
  </si>
  <si>
    <t>531090010711</t>
  </si>
  <si>
    <t>531090011312</t>
  </si>
  <si>
    <t>中共北京市门头沟区委办公室</t>
  </si>
  <si>
    <t>北京市门头沟区党委综合服务保障中心</t>
  </si>
  <si>
    <t>综合服务岗一</t>
  </si>
  <si>
    <t>0931938251090001</t>
  </si>
  <si>
    <t>531090010615</t>
  </si>
  <si>
    <t>北京市门头沟区党委综合技术保障中心</t>
  </si>
  <si>
    <t>专用通信技术保障岗</t>
  </si>
  <si>
    <t>0940704251090001</t>
  </si>
  <si>
    <t>531090010901</t>
  </si>
  <si>
    <t>531090010518</t>
  </si>
  <si>
    <t>531090011224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</si>
</sst>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S90"/>
  <sheetViews>
    <sheetView tabSelected="1" workbookViewId="0">
      <selection activeCell="O2" sqref="O2"/>
    </sheetView>
  </sheetViews>
  <sheetFormatPr defaultColWidth="9" defaultRowHeight="45" customHeight="1"/>
  <cols>
    <col min="1" max="1" width="6.375" style="1" customWidth="1"/>
    <col min="2" max="3" width="16.875" style="1" customWidth="1"/>
    <col min="4" max="4" width="14.875" style="1" customWidth="1"/>
    <col min="5" max="5" width="17.375" style="1" customWidth="1"/>
    <col min="6" max="6" width="15.125" style="2" customWidth="1"/>
    <col min="7" max="8" width="9.625" style="1" customWidth="1"/>
    <col min="9" max="9" width="12.375" style="1" customWidth="1"/>
    <col min="10" max="10" width="9.625" style="1" customWidth="1"/>
    <col min="11" max="11" width="8.5" style="1" customWidth="1"/>
    <col min="12" max="12" width="23.75" style="1" customWidth="1"/>
    <col min="13" max="16333" width="9" style="1"/>
    <col min="16334" max="16335" width="9" style="3"/>
    <col min="16336" max="16384" width="9" style="4"/>
  </cols>
  <sheetData>
    <row r="1" s="1" customFormat="1" customHeight="1" spans="1:1637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XDF1" s="3"/>
      <c r="XDG1" s="3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</row>
    <row r="2" s="1" customFormat="1" ht="58" customHeight="1" spans="1:1637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12" t="s">
        <v>12</v>
      </c>
      <c r="XDF2" s="3"/>
      <c r="XDG2" s="3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</row>
    <row r="3" s="1" customFormat="1" customHeight="1" spans="1:12">
      <c r="A3" s="8">
        <v>1</v>
      </c>
      <c r="B3" s="8" t="s">
        <v>13</v>
      </c>
      <c r="C3" s="8" t="s">
        <v>14</v>
      </c>
      <c r="D3" s="8" t="s">
        <v>15</v>
      </c>
      <c r="E3" s="9" t="s">
        <v>16</v>
      </c>
      <c r="F3" s="9" t="s">
        <v>17</v>
      </c>
      <c r="G3" s="10">
        <v>71.5</v>
      </c>
      <c r="H3" s="10">
        <v>80.33</v>
      </c>
      <c r="I3" s="10">
        <v>75.764</v>
      </c>
      <c r="J3" s="10">
        <f t="shared" ref="J3:J7" si="0">G3*0.5+H3*0.5</f>
        <v>75.915</v>
      </c>
      <c r="K3" s="13" t="s">
        <v>18</v>
      </c>
      <c r="L3" s="12"/>
    </row>
    <row r="4" s="1" customFormat="1" customHeight="1" spans="1:12">
      <c r="A4" s="8">
        <v>2</v>
      </c>
      <c r="B4" s="8"/>
      <c r="C4" s="8"/>
      <c r="D4" s="8"/>
      <c r="E4" s="9"/>
      <c r="F4" s="9" t="s">
        <v>19</v>
      </c>
      <c r="G4" s="10">
        <v>75</v>
      </c>
      <c r="H4" s="10">
        <v>73.66</v>
      </c>
      <c r="I4" s="10"/>
      <c r="J4" s="10">
        <f t="shared" si="0"/>
        <v>74.33</v>
      </c>
      <c r="K4" s="14" t="s">
        <v>20</v>
      </c>
      <c r="L4" s="12"/>
    </row>
    <row r="5" s="1" customFormat="1" customHeight="1" spans="1:12">
      <c r="A5" s="8">
        <v>3</v>
      </c>
      <c r="B5" s="8"/>
      <c r="C5" s="8"/>
      <c r="D5" s="8"/>
      <c r="E5" s="9"/>
      <c r="F5" s="9" t="s">
        <v>21</v>
      </c>
      <c r="G5" s="10">
        <v>73</v>
      </c>
      <c r="H5" s="10">
        <v>75</v>
      </c>
      <c r="I5" s="10"/>
      <c r="J5" s="10">
        <f t="shared" si="0"/>
        <v>74</v>
      </c>
      <c r="K5" s="14" t="s">
        <v>20</v>
      </c>
      <c r="L5" s="12"/>
    </row>
    <row r="6" s="1" customFormat="1" customHeight="1" spans="1:12">
      <c r="A6" s="8">
        <v>4</v>
      </c>
      <c r="B6" s="8" t="s">
        <v>22</v>
      </c>
      <c r="C6" s="8" t="s">
        <v>23</v>
      </c>
      <c r="D6" s="8" t="s">
        <v>24</v>
      </c>
      <c r="E6" s="9" t="s">
        <v>25</v>
      </c>
      <c r="F6" s="9" t="s">
        <v>26</v>
      </c>
      <c r="G6" s="10">
        <v>79</v>
      </c>
      <c r="H6" s="10">
        <v>81</v>
      </c>
      <c r="I6" s="10"/>
      <c r="J6" s="10">
        <f t="shared" si="0"/>
        <v>80</v>
      </c>
      <c r="K6" s="14" t="s">
        <v>18</v>
      </c>
      <c r="L6" s="12"/>
    </row>
    <row r="7" s="1" customFormat="1" customHeight="1" spans="1:12">
      <c r="A7" s="8">
        <v>5</v>
      </c>
      <c r="B7" s="8"/>
      <c r="C7" s="8"/>
      <c r="D7" s="8"/>
      <c r="E7" s="9"/>
      <c r="F7" s="9" t="s">
        <v>27</v>
      </c>
      <c r="G7" s="10">
        <v>69</v>
      </c>
      <c r="H7" s="10">
        <v>76.99</v>
      </c>
      <c r="I7" s="10"/>
      <c r="J7" s="10">
        <f t="shared" si="0"/>
        <v>72.995</v>
      </c>
      <c r="K7" s="14" t="s">
        <v>20</v>
      </c>
      <c r="L7" s="12"/>
    </row>
    <row r="8" s="1" customFormat="1" customHeight="1" spans="1:12">
      <c r="A8" s="8">
        <v>6</v>
      </c>
      <c r="B8" s="8"/>
      <c r="C8" s="8"/>
      <c r="D8" s="8"/>
      <c r="E8" s="9"/>
      <c r="F8" s="9" t="s">
        <v>28</v>
      </c>
      <c r="G8" s="10">
        <v>65.5</v>
      </c>
      <c r="H8" s="11" t="s">
        <v>29</v>
      </c>
      <c r="I8" s="10"/>
      <c r="J8" s="11" t="s">
        <v>29</v>
      </c>
      <c r="K8" s="14" t="s">
        <v>20</v>
      </c>
      <c r="L8" s="12"/>
    </row>
    <row r="9" s="1" customFormat="1" customHeight="1" spans="1:12">
      <c r="A9" s="8">
        <v>7</v>
      </c>
      <c r="B9" s="8" t="s">
        <v>30</v>
      </c>
      <c r="C9" s="8" t="s">
        <v>30</v>
      </c>
      <c r="D9" s="8" t="s">
        <v>31</v>
      </c>
      <c r="E9" s="9" t="s">
        <v>32</v>
      </c>
      <c r="F9" s="9" t="s">
        <v>33</v>
      </c>
      <c r="G9" s="10">
        <v>76.5</v>
      </c>
      <c r="H9" s="10">
        <v>76</v>
      </c>
      <c r="I9" s="10"/>
      <c r="J9" s="10">
        <f t="shared" ref="J9:J62" si="1">G9*0.5+H9*0.5</f>
        <v>76.25</v>
      </c>
      <c r="K9" s="14" t="s">
        <v>18</v>
      </c>
      <c r="L9" s="12"/>
    </row>
    <row r="10" s="1" customFormat="1" customHeight="1" spans="1:12">
      <c r="A10" s="8">
        <v>8</v>
      </c>
      <c r="B10" s="8"/>
      <c r="C10" s="8"/>
      <c r="D10" s="8"/>
      <c r="E10" s="9"/>
      <c r="F10" s="9" t="s">
        <v>34</v>
      </c>
      <c r="G10" s="10">
        <v>71.25</v>
      </c>
      <c r="H10" s="10">
        <v>72.33</v>
      </c>
      <c r="I10" s="10"/>
      <c r="J10" s="10">
        <f t="shared" si="1"/>
        <v>71.79</v>
      </c>
      <c r="K10" s="14" t="s">
        <v>20</v>
      </c>
      <c r="L10" s="12"/>
    </row>
    <row r="11" s="1" customFormat="1" customHeight="1" spans="1:12">
      <c r="A11" s="8">
        <v>9</v>
      </c>
      <c r="B11" s="8"/>
      <c r="C11" s="8"/>
      <c r="D11" s="8"/>
      <c r="E11" s="9"/>
      <c r="F11" s="9" t="s">
        <v>35</v>
      </c>
      <c r="G11" s="10">
        <v>72.5</v>
      </c>
      <c r="H11" s="10" t="s">
        <v>29</v>
      </c>
      <c r="I11" s="10"/>
      <c r="J11" s="11" t="s">
        <v>29</v>
      </c>
      <c r="K11" s="14" t="s">
        <v>20</v>
      </c>
      <c r="L11" s="12"/>
    </row>
    <row r="12" s="1" customFormat="1" customHeight="1" spans="1:12">
      <c r="A12" s="8">
        <v>10</v>
      </c>
      <c r="B12" s="8"/>
      <c r="C12" s="8"/>
      <c r="D12" s="8" t="s">
        <v>36</v>
      </c>
      <c r="E12" s="9" t="s">
        <v>37</v>
      </c>
      <c r="F12" s="9" t="s">
        <v>38</v>
      </c>
      <c r="G12" s="10">
        <v>73.75</v>
      </c>
      <c r="H12" s="10">
        <v>79.34</v>
      </c>
      <c r="I12" s="10"/>
      <c r="J12" s="10">
        <f t="shared" si="1"/>
        <v>76.545</v>
      </c>
      <c r="K12" s="14" t="s">
        <v>18</v>
      </c>
      <c r="L12" s="12"/>
    </row>
    <row r="13" s="1" customFormat="1" customHeight="1" spans="1:12">
      <c r="A13" s="8">
        <v>11</v>
      </c>
      <c r="B13" s="8"/>
      <c r="C13" s="8"/>
      <c r="D13" s="8"/>
      <c r="E13" s="9"/>
      <c r="F13" s="9" t="s">
        <v>39</v>
      </c>
      <c r="G13" s="10">
        <v>73</v>
      </c>
      <c r="H13" s="10">
        <v>70.67</v>
      </c>
      <c r="I13" s="10"/>
      <c r="J13" s="10">
        <f t="shared" si="1"/>
        <v>71.835</v>
      </c>
      <c r="K13" s="14" t="s">
        <v>20</v>
      </c>
      <c r="L13" s="12"/>
    </row>
    <row r="14" s="1" customFormat="1" customHeight="1" spans="1:12">
      <c r="A14" s="8">
        <v>12</v>
      </c>
      <c r="B14" s="8"/>
      <c r="C14" s="8"/>
      <c r="D14" s="8"/>
      <c r="E14" s="9"/>
      <c r="F14" s="9" t="s">
        <v>40</v>
      </c>
      <c r="G14" s="10">
        <v>69.75</v>
      </c>
      <c r="H14" s="10">
        <v>72.32</v>
      </c>
      <c r="I14" s="10"/>
      <c r="J14" s="10">
        <f t="shared" si="1"/>
        <v>71.035</v>
      </c>
      <c r="K14" s="14" t="s">
        <v>20</v>
      </c>
      <c r="L14" s="12"/>
    </row>
    <row r="15" s="1" customFormat="1" customHeight="1" spans="1:12">
      <c r="A15" s="8">
        <v>13</v>
      </c>
      <c r="B15" s="8" t="s">
        <v>41</v>
      </c>
      <c r="C15" s="8" t="s">
        <v>42</v>
      </c>
      <c r="D15" s="8" t="s">
        <v>43</v>
      </c>
      <c r="E15" s="9" t="s">
        <v>44</v>
      </c>
      <c r="F15" s="9" t="s">
        <v>45</v>
      </c>
      <c r="G15" s="10">
        <v>72</v>
      </c>
      <c r="H15" s="10">
        <v>78</v>
      </c>
      <c r="I15" s="10">
        <v>74.8341666666667</v>
      </c>
      <c r="J15" s="10">
        <f t="shared" si="1"/>
        <v>75</v>
      </c>
      <c r="K15" s="14" t="s">
        <v>18</v>
      </c>
      <c r="L15" s="12"/>
    </row>
    <row r="16" s="1" customFormat="1" customHeight="1" spans="1:12">
      <c r="A16" s="8">
        <v>14</v>
      </c>
      <c r="B16" s="8"/>
      <c r="C16" s="8"/>
      <c r="D16" s="8"/>
      <c r="E16" s="9"/>
      <c r="F16" s="9" t="s">
        <v>46</v>
      </c>
      <c r="G16" s="10">
        <v>63.5</v>
      </c>
      <c r="H16" s="10">
        <v>76.99</v>
      </c>
      <c r="I16" s="10"/>
      <c r="J16" s="10">
        <f t="shared" si="1"/>
        <v>70.245</v>
      </c>
      <c r="K16" s="14" t="s">
        <v>20</v>
      </c>
      <c r="L16" s="12"/>
    </row>
    <row r="17" s="1" customFormat="1" customHeight="1" spans="1:12">
      <c r="A17" s="8">
        <v>15</v>
      </c>
      <c r="B17" s="8"/>
      <c r="C17" s="8"/>
      <c r="D17" s="8"/>
      <c r="E17" s="9"/>
      <c r="F17" s="9" t="s">
        <v>47</v>
      </c>
      <c r="G17" s="10">
        <v>69</v>
      </c>
      <c r="H17" s="10">
        <v>67.34</v>
      </c>
      <c r="I17" s="10"/>
      <c r="J17" s="10">
        <f t="shared" si="1"/>
        <v>68.17</v>
      </c>
      <c r="K17" s="14" t="s">
        <v>20</v>
      </c>
      <c r="L17" s="12"/>
    </row>
    <row r="18" s="1" customFormat="1" customHeight="1" spans="1:12">
      <c r="A18" s="8">
        <v>16</v>
      </c>
      <c r="B18" s="8"/>
      <c r="C18" s="8" t="s">
        <v>48</v>
      </c>
      <c r="D18" s="8" t="s">
        <v>49</v>
      </c>
      <c r="E18" s="9" t="s">
        <v>50</v>
      </c>
      <c r="F18" s="9" t="s">
        <v>51</v>
      </c>
      <c r="G18" s="10">
        <v>73</v>
      </c>
      <c r="H18" s="10">
        <v>78</v>
      </c>
      <c r="I18" s="10"/>
      <c r="J18" s="10">
        <f t="shared" si="1"/>
        <v>75.5</v>
      </c>
      <c r="K18" s="13" t="s">
        <v>18</v>
      </c>
      <c r="L18" s="12"/>
    </row>
    <row r="19" s="1" customFormat="1" customHeight="1" spans="1:12">
      <c r="A19" s="8">
        <v>17</v>
      </c>
      <c r="B19" s="8"/>
      <c r="C19" s="8"/>
      <c r="D19" s="8"/>
      <c r="E19" s="9"/>
      <c r="F19" s="9" t="s">
        <v>52</v>
      </c>
      <c r="G19" s="10">
        <v>70.5</v>
      </c>
      <c r="H19" s="10">
        <v>80</v>
      </c>
      <c r="I19" s="10"/>
      <c r="J19" s="10">
        <f t="shared" si="1"/>
        <v>75.25</v>
      </c>
      <c r="K19" s="14" t="s">
        <v>18</v>
      </c>
      <c r="L19" s="12"/>
    </row>
    <row r="20" s="1" customFormat="1" customHeight="1" spans="1:12">
      <c r="A20" s="8">
        <v>18</v>
      </c>
      <c r="B20" s="8"/>
      <c r="C20" s="8"/>
      <c r="D20" s="8"/>
      <c r="E20" s="9"/>
      <c r="F20" s="9" t="s">
        <v>53</v>
      </c>
      <c r="G20" s="10">
        <v>67.5</v>
      </c>
      <c r="H20" s="10">
        <v>76.66</v>
      </c>
      <c r="I20" s="10"/>
      <c r="J20" s="10">
        <f t="shared" si="1"/>
        <v>72.08</v>
      </c>
      <c r="K20" s="14" t="s">
        <v>20</v>
      </c>
      <c r="L20" s="12"/>
    </row>
    <row r="21" s="1" customFormat="1" customHeight="1" spans="1:12">
      <c r="A21" s="8">
        <v>19</v>
      </c>
      <c r="B21" s="8"/>
      <c r="C21" s="8"/>
      <c r="D21" s="8"/>
      <c r="E21" s="9"/>
      <c r="F21" s="9" t="s">
        <v>54</v>
      </c>
      <c r="G21" s="10">
        <v>66.5</v>
      </c>
      <c r="H21" s="10">
        <v>75.01</v>
      </c>
      <c r="I21" s="10"/>
      <c r="J21" s="10">
        <f t="shared" si="1"/>
        <v>70.755</v>
      </c>
      <c r="K21" s="14" t="s">
        <v>20</v>
      </c>
      <c r="L21" s="12"/>
    </row>
    <row r="22" s="1" customFormat="1" customHeight="1" spans="1:12">
      <c r="A22" s="8">
        <v>20</v>
      </c>
      <c r="B22" s="8"/>
      <c r="C22" s="8"/>
      <c r="D22" s="8"/>
      <c r="E22" s="9"/>
      <c r="F22" s="9" t="s">
        <v>55</v>
      </c>
      <c r="G22" s="10">
        <v>69</v>
      </c>
      <c r="H22" s="10">
        <v>72.34</v>
      </c>
      <c r="I22" s="10"/>
      <c r="J22" s="10">
        <f t="shared" si="1"/>
        <v>70.67</v>
      </c>
      <c r="K22" s="13" t="s">
        <v>20</v>
      </c>
      <c r="L22" s="12"/>
    </row>
    <row r="23" s="1" customFormat="1" customHeight="1" spans="1:12">
      <c r="A23" s="8">
        <v>21</v>
      </c>
      <c r="B23" s="8"/>
      <c r="C23" s="8"/>
      <c r="D23" s="8"/>
      <c r="E23" s="9"/>
      <c r="F23" s="9" t="s">
        <v>56</v>
      </c>
      <c r="G23" s="10">
        <v>66.5</v>
      </c>
      <c r="H23" s="10">
        <v>68</v>
      </c>
      <c r="I23" s="10"/>
      <c r="J23" s="10">
        <f t="shared" si="1"/>
        <v>67.25</v>
      </c>
      <c r="K23" s="14" t="s">
        <v>20</v>
      </c>
      <c r="L23" s="12"/>
    </row>
    <row r="24" s="1" customFormat="1" customHeight="1" spans="1:12">
      <c r="A24" s="8">
        <v>22</v>
      </c>
      <c r="B24" s="8"/>
      <c r="C24" s="8" t="s">
        <v>57</v>
      </c>
      <c r="D24" s="8" t="s">
        <v>58</v>
      </c>
      <c r="E24" s="9" t="s">
        <v>59</v>
      </c>
      <c r="F24" s="9" t="s">
        <v>60</v>
      </c>
      <c r="G24" s="10">
        <v>84</v>
      </c>
      <c r="H24" s="10">
        <v>77.34</v>
      </c>
      <c r="I24" s="10"/>
      <c r="J24" s="10">
        <f t="shared" si="1"/>
        <v>80.67</v>
      </c>
      <c r="K24" s="14" t="s">
        <v>18</v>
      </c>
      <c r="L24" s="12"/>
    </row>
    <row r="25" s="1" customFormat="1" customHeight="1" spans="1:12">
      <c r="A25" s="8">
        <v>23</v>
      </c>
      <c r="B25" s="8"/>
      <c r="C25" s="8"/>
      <c r="D25" s="8"/>
      <c r="E25" s="9"/>
      <c r="F25" s="9" t="s">
        <v>61</v>
      </c>
      <c r="G25" s="10">
        <v>72.5</v>
      </c>
      <c r="H25" s="10">
        <v>77.33</v>
      </c>
      <c r="I25" s="10"/>
      <c r="J25" s="10">
        <f t="shared" si="1"/>
        <v>74.915</v>
      </c>
      <c r="K25" s="14" t="s">
        <v>20</v>
      </c>
      <c r="L25" s="12"/>
    </row>
    <row r="26" s="1" customFormat="1" customHeight="1" spans="1:12">
      <c r="A26" s="8">
        <v>24</v>
      </c>
      <c r="B26" s="8"/>
      <c r="C26" s="8"/>
      <c r="D26" s="8"/>
      <c r="E26" s="9"/>
      <c r="F26" s="9" t="s">
        <v>62</v>
      </c>
      <c r="G26" s="10">
        <v>71</v>
      </c>
      <c r="H26" s="10">
        <v>71</v>
      </c>
      <c r="I26" s="10"/>
      <c r="J26" s="10">
        <f t="shared" si="1"/>
        <v>71</v>
      </c>
      <c r="K26" s="14" t="s">
        <v>20</v>
      </c>
      <c r="L26" s="12"/>
    </row>
    <row r="27" s="1" customFormat="1" customHeight="1" spans="1:12">
      <c r="A27" s="8">
        <v>25</v>
      </c>
      <c r="B27" s="8" t="s">
        <v>63</v>
      </c>
      <c r="C27" s="8" t="s">
        <v>64</v>
      </c>
      <c r="D27" s="8" t="s">
        <v>65</v>
      </c>
      <c r="E27" s="9" t="s">
        <v>66</v>
      </c>
      <c r="F27" s="9" t="s">
        <v>67</v>
      </c>
      <c r="G27" s="10">
        <v>80.25</v>
      </c>
      <c r="H27" s="10">
        <v>81.67</v>
      </c>
      <c r="I27" s="10">
        <v>77.5575</v>
      </c>
      <c r="J27" s="10">
        <f t="shared" si="1"/>
        <v>80.96</v>
      </c>
      <c r="K27" s="14" t="s">
        <v>18</v>
      </c>
      <c r="L27" s="12"/>
    </row>
    <row r="28" s="1" customFormat="1" customHeight="1" spans="1:12">
      <c r="A28" s="8">
        <v>26</v>
      </c>
      <c r="B28" s="8"/>
      <c r="C28" s="8"/>
      <c r="D28" s="8"/>
      <c r="E28" s="9"/>
      <c r="F28" s="9" t="s">
        <v>68</v>
      </c>
      <c r="G28" s="10">
        <v>74.75</v>
      </c>
      <c r="H28" s="10">
        <v>76.33</v>
      </c>
      <c r="I28" s="10"/>
      <c r="J28" s="10">
        <f t="shared" si="1"/>
        <v>75.54</v>
      </c>
      <c r="K28" s="14" t="s">
        <v>20</v>
      </c>
      <c r="L28" s="12"/>
    </row>
    <row r="29" s="1" customFormat="1" customHeight="1" spans="1:12">
      <c r="A29" s="8">
        <v>27</v>
      </c>
      <c r="B29" s="8"/>
      <c r="C29" s="8"/>
      <c r="D29" s="8"/>
      <c r="E29" s="9"/>
      <c r="F29" s="9" t="s">
        <v>69</v>
      </c>
      <c r="G29" s="10">
        <v>73.5</v>
      </c>
      <c r="H29" s="10">
        <v>74.67</v>
      </c>
      <c r="I29" s="10"/>
      <c r="J29" s="10">
        <f t="shared" si="1"/>
        <v>74.085</v>
      </c>
      <c r="K29" s="14" t="s">
        <v>20</v>
      </c>
      <c r="L29" s="12"/>
    </row>
    <row r="30" s="1" customFormat="1" customHeight="1" spans="1:12">
      <c r="A30" s="8">
        <v>28</v>
      </c>
      <c r="B30" s="8" t="s">
        <v>70</v>
      </c>
      <c r="C30" s="8" t="s">
        <v>70</v>
      </c>
      <c r="D30" s="8" t="s">
        <v>71</v>
      </c>
      <c r="E30" s="9" t="s">
        <v>72</v>
      </c>
      <c r="F30" s="9" t="s">
        <v>73</v>
      </c>
      <c r="G30" s="10">
        <v>75</v>
      </c>
      <c r="H30" s="10">
        <v>69.34</v>
      </c>
      <c r="I30" s="10"/>
      <c r="J30" s="10">
        <f t="shared" si="1"/>
        <v>72.17</v>
      </c>
      <c r="K30" s="14" t="s">
        <v>20</v>
      </c>
      <c r="L30" s="12" t="s">
        <v>74</v>
      </c>
    </row>
    <row r="31" s="1" customFormat="1" customHeight="1" spans="1:12">
      <c r="A31" s="8">
        <v>29</v>
      </c>
      <c r="B31" s="8"/>
      <c r="C31" s="8"/>
      <c r="D31" s="8"/>
      <c r="E31" s="9"/>
      <c r="F31" s="9" t="s">
        <v>75</v>
      </c>
      <c r="G31" s="10">
        <v>67</v>
      </c>
      <c r="H31" s="10">
        <v>68.67</v>
      </c>
      <c r="I31" s="10"/>
      <c r="J31" s="10">
        <f t="shared" si="1"/>
        <v>67.835</v>
      </c>
      <c r="K31" s="14" t="s">
        <v>20</v>
      </c>
      <c r="L31" s="12" t="s">
        <v>74</v>
      </c>
    </row>
    <row r="32" s="1" customFormat="1" customHeight="1" spans="1:12">
      <c r="A32" s="8">
        <v>30</v>
      </c>
      <c r="B32" s="8"/>
      <c r="C32" s="8"/>
      <c r="D32" s="8" t="s">
        <v>76</v>
      </c>
      <c r="E32" s="9" t="s">
        <v>77</v>
      </c>
      <c r="F32" s="9" t="s">
        <v>78</v>
      </c>
      <c r="G32" s="10">
        <v>81.75</v>
      </c>
      <c r="H32" s="10">
        <v>83.01</v>
      </c>
      <c r="I32" s="10"/>
      <c r="J32" s="10">
        <f t="shared" si="1"/>
        <v>82.38</v>
      </c>
      <c r="K32" s="14" t="s">
        <v>18</v>
      </c>
      <c r="L32" s="12"/>
    </row>
    <row r="33" s="1" customFormat="1" customHeight="1" spans="1:12">
      <c r="A33" s="8">
        <v>31</v>
      </c>
      <c r="B33" s="8"/>
      <c r="C33" s="8"/>
      <c r="D33" s="8"/>
      <c r="E33" s="9"/>
      <c r="F33" s="9" t="s">
        <v>79</v>
      </c>
      <c r="G33" s="10">
        <v>79.25</v>
      </c>
      <c r="H33" s="10">
        <v>80.68</v>
      </c>
      <c r="I33" s="10"/>
      <c r="J33" s="10">
        <f t="shared" si="1"/>
        <v>79.965</v>
      </c>
      <c r="K33" s="14" t="s">
        <v>20</v>
      </c>
      <c r="L33" s="12"/>
    </row>
    <row r="34" s="1" customFormat="1" customHeight="1" spans="1:12">
      <c r="A34" s="8">
        <v>32</v>
      </c>
      <c r="B34" s="8"/>
      <c r="C34" s="8"/>
      <c r="D34" s="8"/>
      <c r="E34" s="9"/>
      <c r="F34" s="9" t="s">
        <v>80</v>
      </c>
      <c r="G34" s="10">
        <v>82.5</v>
      </c>
      <c r="H34" s="10">
        <v>75.33</v>
      </c>
      <c r="I34" s="10"/>
      <c r="J34" s="10">
        <f t="shared" si="1"/>
        <v>78.915</v>
      </c>
      <c r="K34" s="14" t="s">
        <v>20</v>
      </c>
      <c r="L34" s="12"/>
    </row>
    <row r="35" s="1" customFormat="1" customHeight="1" spans="1:12">
      <c r="A35" s="8">
        <v>33</v>
      </c>
      <c r="B35" s="8" t="s">
        <v>81</v>
      </c>
      <c r="C35" s="8" t="s">
        <v>82</v>
      </c>
      <c r="D35" s="8" t="s">
        <v>83</v>
      </c>
      <c r="E35" s="9" t="s">
        <v>84</v>
      </c>
      <c r="F35" s="9" t="s">
        <v>85</v>
      </c>
      <c r="G35" s="10">
        <v>85.5</v>
      </c>
      <c r="H35" s="10">
        <v>81.34</v>
      </c>
      <c r="I35" s="10"/>
      <c r="J35" s="10">
        <f t="shared" si="1"/>
        <v>83.42</v>
      </c>
      <c r="K35" s="14" t="s">
        <v>18</v>
      </c>
      <c r="L35" s="12"/>
    </row>
    <row r="36" s="1" customFormat="1" customHeight="1" spans="1:12">
      <c r="A36" s="8">
        <v>34</v>
      </c>
      <c r="B36" s="8"/>
      <c r="C36" s="8"/>
      <c r="D36" s="8"/>
      <c r="E36" s="9"/>
      <c r="F36" s="9" t="s">
        <v>86</v>
      </c>
      <c r="G36" s="10">
        <v>74.25</v>
      </c>
      <c r="H36" s="10">
        <v>84.66</v>
      </c>
      <c r="I36" s="10"/>
      <c r="J36" s="10">
        <f t="shared" si="1"/>
        <v>79.455</v>
      </c>
      <c r="K36" s="14" t="s">
        <v>20</v>
      </c>
      <c r="L36" s="12"/>
    </row>
    <row r="37" s="1" customFormat="1" customHeight="1" spans="1:12">
      <c r="A37" s="8">
        <v>35</v>
      </c>
      <c r="B37" s="8"/>
      <c r="C37" s="8"/>
      <c r="D37" s="8"/>
      <c r="E37" s="9"/>
      <c r="F37" s="9" t="s">
        <v>87</v>
      </c>
      <c r="G37" s="10">
        <v>74</v>
      </c>
      <c r="H37" s="10">
        <v>77.66</v>
      </c>
      <c r="I37" s="10"/>
      <c r="J37" s="10">
        <f t="shared" si="1"/>
        <v>75.83</v>
      </c>
      <c r="K37" s="14" t="s">
        <v>20</v>
      </c>
      <c r="L37" s="12"/>
    </row>
    <row r="38" s="1" customFormat="1" customHeight="1" spans="1:12">
      <c r="A38" s="8">
        <v>36</v>
      </c>
      <c r="B38" s="8"/>
      <c r="C38" s="8"/>
      <c r="D38" s="8"/>
      <c r="E38" s="9"/>
      <c r="F38" s="9" t="s">
        <v>88</v>
      </c>
      <c r="G38" s="10">
        <v>74</v>
      </c>
      <c r="H38" s="10">
        <v>77.33</v>
      </c>
      <c r="I38" s="10"/>
      <c r="J38" s="10">
        <f t="shared" si="1"/>
        <v>75.665</v>
      </c>
      <c r="K38" s="14" t="s">
        <v>20</v>
      </c>
      <c r="L38" s="12"/>
    </row>
    <row r="39" s="1" customFormat="1" customHeight="1" spans="1:12">
      <c r="A39" s="8">
        <v>37</v>
      </c>
      <c r="B39" s="8" t="s">
        <v>89</v>
      </c>
      <c r="C39" s="8" t="s">
        <v>90</v>
      </c>
      <c r="D39" s="8" t="s">
        <v>91</v>
      </c>
      <c r="E39" s="9" t="s">
        <v>92</v>
      </c>
      <c r="F39" s="9" t="s">
        <v>93</v>
      </c>
      <c r="G39" s="10">
        <v>68</v>
      </c>
      <c r="H39" s="10">
        <v>73</v>
      </c>
      <c r="I39" s="10">
        <v>75.3888888888889</v>
      </c>
      <c r="J39" s="10">
        <f t="shared" si="1"/>
        <v>70.5</v>
      </c>
      <c r="K39" s="14" t="s">
        <v>20</v>
      </c>
      <c r="L39" s="12" t="s">
        <v>74</v>
      </c>
    </row>
    <row r="40" s="1" customFormat="1" customHeight="1" spans="1:12">
      <c r="A40" s="8">
        <v>38</v>
      </c>
      <c r="B40" s="8" t="s">
        <v>94</v>
      </c>
      <c r="C40" s="8" t="s">
        <v>95</v>
      </c>
      <c r="D40" s="8" t="s">
        <v>15</v>
      </c>
      <c r="E40" s="9" t="s">
        <v>96</v>
      </c>
      <c r="F40" s="9" t="s">
        <v>97</v>
      </c>
      <c r="G40" s="10">
        <v>76</v>
      </c>
      <c r="H40" s="10">
        <v>80.33</v>
      </c>
      <c r="I40" s="10"/>
      <c r="J40" s="10">
        <f t="shared" si="1"/>
        <v>78.165</v>
      </c>
      <c r="K40" s="14" t="s">
        <v>18</v>
      </c>
      <c r="L40" s="12"/>
    </row>
    <row r="41" s="1" customFormat="1" customHeight="1" spans="1:12">
      <c r="A41" s="8">
        <v>39</v>
      </c>
      <c r="B41" s="8"/>
      <c r="C41" s="8"/>
      <c r="D41" s="8"/>
      <c r="E41" s="9"/>
      <c r="F41" s="9" t="s">
        <v>98</v>
      </c>
      <c r="G41" s="10">
        <v>76</v>
      </c>
      <c r="H41" s="10">
        <v>75.33</v>
      </c>
      <c r="I41" s="10"/>
      <c r="J41" s="10">
        <f t="shared" si="1"/>
        <v>75.665</v>
      </c>
      <c r="K41" s="14" t="s">
        <v>20</v>
      </c>
      <c r="L41" s="12"/>
    </row>
    <row r="42" s="1" customFormat="1" customHeight="1" spans="1:12">
      <c r="A42" s="8">
        <v>40</v>
      </c>
      <c r="B42" s="8"/>
      <c r="C42" s="8"/>
      <c r="D42" s="8"/>
      <c r="E42" s="9"/>
      <c r="F42" s="9" t="s">
        <v>99</v>
      </c>
      <c r="G42" s="10">
        <v>71.5</v>
      </c>
      <c r="H42" s="10">
        <v>70.67</v>
      </c>
      <c r="I42" s="10"/>
      <c r="J42" s="10">
        <f t="shared" si="1"/>
        <v>71.085</v>
      </c>
      <c r="K42" s="14" t="s">
        <v>20</v>
      </c>
      <c r="L42" s="12"/>
    </row>
    <row r="43" s="1" customFormat="1" customHeight="1" spans="1:12">
      <c r="A43" s="8">
        <v>41</v>
      </c>
      <c r="B43" s="8" t="s">
        <v>100</v>
      </c>
      <c r="C43" s="8" t="s">
        <v>101</v>
      </c>
      <c r="D43" s="8" t="s">
        <v>102</v>
      </c>
      <c r="E43" s="9" t="s">
        <v>103</v>
      </c>
      <c r="F43" s="9" t="s">
        <v>104</v>
      </c>
      <c r="G43" s="10">
        <v>66</v>
      </c>
      <c r="H43" s="10">
        <v>79.33</v>
      </c>
      <c r="I43" s="10"/>
      <c r="J43" s="10">
        <f t="shared" si="1"/>
        <v>72.665</v>
      </c>
      <c r="K43" s="14" t="s">
        <v>18</v>
      </c>
      <c r="L43" s="12"/>
    </row>
    <row r="44" s="1" customFormat="1" customHeight="1" spans="1:12">
      <c r="A44" s="8">
        <v>42</v>
      </c>
      <c r="B44" s="8"/>
      <c r="C44" s="8" t="s">
        <v>105</v>
      </c>
      <c r="D44" s="8" t="s">
        <v>15</v>
      </c>
      <c r="E44" s="9" t="s">
        <v>106</v>
      </c>
      <c r="F44" s="9" t="s">
        <v>107</v>
      </c>
      <c r="G44" s="10">
        <v>69</v>
      </c>
      <c r="H44" s="10">
        <v>83</v>
      </c>
      <c r="I44" s="10"/>
      <c r="J44" s="10">
        <f t="shared" si="1"/>
        <v>76</v>
      </c>
      <c r="K44" s="14" t="s">
        <v>18</v>
      </c>
      <c r="L44" s="12"/>
    </row>
    <row r="45" s="1" customFormat="1" customHeight="1" spans="1:12">
      <c r="A45" s="8">
        <v>43</v>
      </c>
      <c r="B45" s="8"/>
      <c r="C45" s="8" t="s">
        <v>108</v>
      </c>
      <c r="D45" s="8" t="s">
        <v>109</v>
      </c>
      <c r="E45" s="9" t="s">
        <v>110</v>
      </c>
      <c r="F45" s="9" t="s">
        <v>111</v>
      </c>
      <c r="G45" s="10">
        <v>73.5</v>
      </c>
      <c r="H45" s="10">
        <v>79</v>
      </c>
      <c r="I45" s="10"/>
      <c r="J45" s="10">
        <f t="shared" si="1"/>
        <v>76.25</v>
      </c>
      <c r="K45" s="14" t="s">
        <v>18</v>
      </c>
      <c r="L45" s="12"/>
    </row>
    <row r="46" s="1" customFormat="1" customHeight="1" spans="1:12">
      <c r="A46" s="8">
        <v>44</v>
      </c>
      <c r="B46" s="8"/>
      <c r="C46" s="8"/>
      <c r="D46" s="8"/>
      <c r="E46" s="9"/>
      <c r="F46" s="9" t="s">
        <v>112</v>
      </c>
      <c r="G46" s="10">
        <v>71.5</v>
      </c>
      <c r="H46" s="10">
        <v>70.33</v>
      </c>
      <c r="I46" s="10"/>
      <c r="J46" s="10">
        <f t="shared" si="1"/>
        <v>70.915</v>
      </c>
      <c r="K46" s="14" t="s">
        <v>20</v>
      </c>
      <c r="L46" s="12"/>
    </row>
    <row r="47" s="1" customFormat="1" customHeight="1" spans="1:12">
      <c r="A47" s="8">
        <v>45</v>
      </c>
      <c r="B47" s="8"/>
      <c r="C47" s="8"/>
      <c r="D47" s="8"/>
      <c r="E47" s="9"/>
      <c r="F47" s="9" t="s">
        <v>113</v>
      </c>
      <c r="G47" s="10">
        <v>64.5</v>
      </c>
      <c r="H47" s="10">
        <v>75.99</v>
      </c>
      <c r="I47" s="10"/>
      <c r="J47" s="10">
        <f t="shared" si="1"/>
        <v>70.245</v>
      </c>
      <c r="K47" s="14" t="s">
        <v>20</v>
      </c>
      <c r="L47" s="12"/>
    </row>
    <row r="48" s="1" customFormat="1" customHeight="1" spans="1:12">
      <c r="A48" s="8">
        <v>46</v>
      </c>
      <c r="B48" s="8"/>
      <c r="C48" s="8"/>
      <c r="D48" s="8"/>
      <c r="E48" s="9"/>
      <c r="F48" s="9" t="s">
        <v>114</v>
      </c>
      <c r="G48" s="10">
        <v>64.5</v>
      </c>
      <c r="H48" s="10">
        <v>70.33</v>
      </c>
      <c r="I48" s="10"/>
      <c r="J48" s="10">
        <f t="shared" si="1"/>
        <v>67.415</v>
      </c>
      <c r="K48" s="14" t="s">
        <v>20</v>
      </c>
      <c r="L48" s="12"/>
    </row>
    <row r="49" s="1" customFormat="1" customHeight="1" spans="1:12">
      <c r="A49" s="8">
        <v>47</v>
      </c>
      <c r="B49" s="8"/>
      <c r="C49" s="8"/>
      <c r="D49" s="8" t="s">
        <v>115</v>
      </c>
      <c r="E49" s="9" t="s">
        <v>116</v>
      </c>
      <c r="F49" s="9" t="s">
        <v>117</v>
      </c>
      <c r="G49" s="10">
        <v>69</v>
      </c>
      <c r="H49" s="10">
        <v>79.66</v>
      </c>
      <c r="I49" s="10"/>
      <c r="J49" s="10">
        <f t="shared" si="1"/>
        <v>74.33</v>
      </c>
      <c r="K49" s="14" t="s">
        <v>18</v>
      </c>
      <c r="L49" s="12"/>
    </row>
    <row r="50" s="1" customFormat="1" customHeight="1" spans="1:12">
      <c r="A50" s="8">
        <v>48</v>
      </c>
      <c r="B50" s="8"/>
      <c r="C50" s="8"/>
      <c r="D50" s="8"/>
      <c r="E50" s="9"/>
      <c r="F50" s="9" t="s">
        <v>118</v>
      </c>
      <c r="G50" s="10">
        <v>70</v>
      </c>
      <c r="H50" s="10">
        <v>76</v>
      </c>
      <c r="I50" s="10"/>
      <c r="J50" s="10">
        <f t="shared" si="1"/>
        <v>73</v>
      </c>
      <c r="K50" s="14" t="s">
        <v>20</v>
      </c>
      <c r="L50" s="12"/>
    </row>
    <row r="51" s="1" customFormat="1" customHeight="1" spans="1:12">
      <c r="A51" s="8">
        <v>49</v>
      </c>
      <c r="B51" s="8"/>
      <c r="C51" s="8"/>
      <c r="D51" s="8"/>
      <c r="E51" s="9"/>
      <c r="F51" s="9" t="s">
        <v>119</v>
      </c>
      <c r="G51" s="10">
        <v>70.75</v>
      </c>
      <c r="H51" s="10">
        <v>75.01</v>
      </c>
      <c r="I51" s="10"/>
      <c r="J51" s="10">
        <f t="shared" si="1"/>
        <v>72.88</v>
      </c>
      <c r="K51" s="14" t="s">
        <v>20</v>
      </c>
      <c r="L51" s="12"/>
    </row>
    <row r="52" s="1" customFormat="1" customHeight="1" spans="1:12">
      <c r="A52" s="8">
        <v>50</v>
      </c>
      <c r="B52" s="8"/>
      <c r="C52" s="8"/>
      <c r="D52" s="8" t="s">
        <v>120</v>
      </c>
      <c r="E52" s="9" t="s">
        <v>121</v>
      </c>
      <c r="F52" s="9" t="s">
        <v>122</v>
      </c>
      <c r="G52" s="10">
        <v>78</v>
      </c>
      <c r="H52" s="10">
        <v>81.66</v>
      </c>
      <c r="I52" s="10"/>
      <c r="J52" s="10">
        <f t="shared" si="1"/>
        <v>79.83</v>
      </c>
      <c r="K52" s="14" t="s">
        <v>18</v>
      </c>
      <c r="L52" s="12"/>
    </row>
    <row r="53" s="1" customFormat="1" customHeight="1" spans="1:12">
      <c r="A53" s="8">
        <v>51</v>
      </c>
      <c r="B53" s="8"/>
      <c r="C53" s="8"/>
      <c r="D53" s="8"/>
      <c r="E53" s="9"/>
      <c r="F53" s="9" t="s">
        <v>123</v>
      </c>
      <c r="G53" s="10">
        <v>75.25</v>
      </c>
      <c r="H53" s="10">
        <v>72.34</v>
      </c>
      <c r="I53" s="10"/>
      <c r="J53" s="10">
        <f t="shared" si="1"/>
        <v>73.795</v>
      </c>
      <c r="K53" s="14" t="s">
        <v>20</v>
      </c>
      <c r="L53" s="12"/>
    </row>
    <row r="54" s="1" customFormat="1" customHeight="1" spans="1:12">
      <c r="A54" s="8">
        <v>52</v>
      </c>
      <c r="B54" s="8"/>
      <c r="C54" s="8" t="s">
        <v>124</v>
      </c>
      <c r="D54" s="8" t="s">
        <v>125</v>
      </c>
      <c r="E54" s="9" t="s">
        <v>126</v>
      </c>
      <c r="F54" s="9" t="s">
        <v>127</v>
      </c>
      <c r="G54" s="10">
        <v>85.5</v>
      </c>
      <c r="H54" s="10">
        <v>76.01</v>
      </c>
      <c r="I54" s="10"/>
      <c r="J54" s="10">
        <f t="shared" si="1"/>
        <v>80.755</v>
      </c>
      <c r="K54" s="14" t="s">
        <v>18</v>
      </c>
      <c r="L54" s="12"/>
    </row>
    <row r="55" s="1" customFormat="1" customHeight="1" spans="1:12">
      <c r="A55" s="8">
        <v>53</v>
      </c>
      <c r="B55" s="8"/>
      <c r="C55" s="8"/>
      <c r="D55" s="8"/>
      <c r="E55" s="9"/>
      <c r="F55" s="9" t="s">
        <v>128</v>
      </c>
      <c r="G55" s="10">
        <v>77.25</v>
      </c>
      <c r="H55" s="10">
        <v>74.67</v>
      </c>
      <c r="I55" s="10"/>
      <c r="J55" s="10">
        <f t="shared" si="1"/>
        <v>75.96</v>
      </c>
      <c r="K55" s="14" t="s">
        <v>20</v>
      </c>
      <c r="L55" s="12"/>
    </row>
    <row r="56" s="1" customFormat="1" customHeight="1" spans="1:12">
      <c r="A56" s="8">
        <v>54</v>
      </c>
      <c r="B56" s="8"/>
      <c r="C56" s="8"/>
      <c r="D56" s="8"/>
      <c r="E56" s="9"/>
      <c r="F56" s="9" t="s">
        <v>129</v>
      </c>
      <c r="G56" s="10">
        <v>80.5</v>
      </c>
      <c r="H56" s="10">
        <v>64.34</v>
      </c>
      <c r="I56" s="10"/>
      <c r="J56" s="10">
        <f t="shared" si="1"/>
        <v>72.42</v>
      </c>
      <c r="K56" s="14" t="s">
        <v>20</v>
      </c>
      <c r="L56" s="12"/>
    </row>
    <row r="57" s="1" customFormat="1" customHeight="1" spans="1:12">
      <c r="A57" s="8">
        <v>55</v>
      </c>
      <c r="B57" s="8" t="s">
        <v>130</v>
      </c>
      <c r="C57" s="8" t="s">
        <v>131</v>
      </c>
      <c r="D57" s="8" t="s">
        <v>132</v>
      </c>
      <c r="E57" s="9" t="s">
        <v>133</v>
      </c>
      <c r="F57" s="9" t="s">
        <v>134</v>
      </c>
      <c r="G57" s="10">
        <v>74</v>
      </c>
      <c r="H57" s="10">
        <v>72.67</v>
      </c>
      <c r="I57" s="10">
        <v>74.8646666666667</v>
      </c>
      <c r="J57" s="10">
        <f t="shared" si="1"/>
        <v>73.335</v>
      </c>
      <c r="K57" s="14" t="s">
        <v>18</v>
      </c>
      <c r="L57" s="12"/>
    </row>
    <row r="58" s="1" customFormat="1" customHeight="1" spans="1:12">
      <c r="A58" s="8">
        <v>56</v>
      </c>
      <c r="B58" s="8"/>
      <c r="C58" s="8"/>
      <c r="D58" s="8"/>
      <c r="E58" s="9"/>
      <c r="F58" s="9" t="s">
        <v>135</v>
      </c>
      <c r="G58" s="10">
        <v>66</v>
      </c>
      <c r="H58" s="10">
        <v>74.33</v>
      </c>
      <c r="I58" s="10"/>
      <c r="J58" s="10">
        <f t="shared" si="1"/>
        <v>70.165</v>
      </c>
      <c r="K58" s="14" t="s">
        <v>20</v>
      </c>
      <c r="L58" s="12"/>
    </row>
    <row r="59" s="1" customFormat="1" customHeight="1" spans="1:12">
      <c r="A59" s="8">
        <v>57</v>
      </c>
      <c r="B59" s="8"/>
      <c r="C59" s="8"/>
      <c r="D59" s="8"/>
      <c r="E59" s="9"/>
      <c r="F59" s="9" t="s">
        <v>136</v>
      </c>
      <c r="G59" s="10">
        <v>64.5</v>
      </c>
      <c r="H59" s="10">
        <v>75</v>
      </c>
      <c r="I59" s="10"/>
      <c r="J59" s="10">
        <f t="shared" si="1"/>
        <v>69.75</v>
      </c>
      <c r="K59" s="14" t="s">
        <v>20</v>
      </c>
      <c r="L59" s="12"/>
    </row>
    <row r="60" s="1" customFormat="1" customHeight="1" spans="1:12">
      <c r="A60" s="8">
        <v>58</v>
      </c>
      <c r="B60" s="8"/>
      <c r="C60" s="8"/>
      <c r="D60" s="8"/>
      <c r="E60" s="9"/>
      <c r="F60" s="9" t="s">
        <v>137</v>
      </c>
      <c r="G60" s="10">
        <v>64.5</v>
      </c>
      <c r="H60" s="10">
        <v>67.33</v>
      </c>
      <c r="I60" s="10"/>
      <c r="J60" s="10">
        <f t="shared" si="1"/>
        <v>65.915</v>
      </c>
      <c r="K60" s="14" t="s">
        <v>20</v>
      </c>
      <c r="L60" s="12"/>
    </row>
    <row r="61" s="1" customFormat="1" customHeight="1" spans="1:12">
      <c r="A61" s="8">
        <v>59</v>
      </c>
      <c r="B61" s="8"/>
      <c r="C61" s="8" t="s">
        <v>138</v>
      </c>
      <c r="D61" s="8" t="s">
        <v>139</v>
      </c>
      <c r="E61" s="9" t="s">
        <v>140</v>
      </c>
      <c r="F61" s="9" t="s">
        <v>141</v>
      </c>
      <c r="G61" s="10">
        <v>75.5</v>
      </c>
      <c r="H61" s="10">
        <v>73.65</v>
      </c>
      <c r="I61" s="10"/>
      <c r="J61" s="10">
        <f t="shared" si="1"/>
        <v>74.575</v>
      </c>
      <c r="K61" s="14" t="s">
        <v>20</v>
      </c>
      <c r="L61" s="12" t="s">
        <v>74</v>
      </c>
    </row>
    <row r="62" s="1" customFormat="1" customHeight="1" spans="1:12">
      <c r="A62" s="8">
        <v>60</v>
      </c>
      <c r="B62" s="8"/>
      <c r="C62" s="8"/>
      <c r="D62" s="8"/>
      <c r="E62" s="9"/>
      <c r="F62" s="9" t="s">
        <v>142</v>
      </c>
      <c r="G62" s="10">
        <v>71</v>
      </c>
      <c r="H62" s="10">
        <v>74</v>
      </c>
      <c r="I62" s="10"/>
      <c r="J62" s="10">
        <f t="shared" si="1"/>
        <v>72.5</v>
      </c>
      <c r="K62" s="14" t="s">
        <v>20</v>
      </c>
      <c r="L62" s="12" t="s">
        <v>74</v>
      </c>
    </row>
    <row r="63" s="1" customFormat="1" customHeight="1" spans="1:12">
      <c r="A63" s="8">
        <v>61</v>
      </c>
      <c r="B63" s="8"/>
      <c r="C63" s="8"/>
      <c r="D63" s="8"/>
      <c r="E63" s="9"/>
      <c r="F63" s="9" t="s">
        <v>143</v>
      </c>
      <c r="G63" s="10">
        <v>75</v>
      </c>
      <c r="H63" s="10" t="s">
        <v>29</v>
      </c>
      <c r="I63" s="10"/>
      <c r="J63" s="11" t="s">
        <v>29</v>
      </c>
      <c r="K63" s="14" t="s">
        <v>20</v>
      </c>
      <c r="L63" s="12"/>
    </row>
    <row r="64" s="1" customFormat="1" customHeight="1" spans="1:12">
      <c r="A64" s="8">
        <v>62</v>
      </c>
      <c r="B64" s="8" t="s">
        <v>144</v>
      </c>
      <c r="C64" s="8" t="s">
        <v>145</v>
      </c>
      <c r="D64" s="8" t="s">
        <v>146</v>
      </c>
      <c r="E64" s="9" t="s">
        <v>147</v>
      </c>
      <c r="F64" s="9" t="s">
        <v>148</v>
      </c>
      <c r="G64" s="10">
        <v>71</v>
      </c>
      <c r="H64" s="10">
        <v>79.34</v>
      </c>
      <c r="I64" s="10"/>
      <c r="J64" s="10">
        <f t="shared" ref="J64:J72" si="2">G64*0.5+H64*0.5</f>
        <v>75.17</v>
      </c>
      <c r="K64" s="14" t="s">
        <v>18</v>
      </c>
      <c r="L64" s="12"/>
    </row>
    <row r="65" s="1" customFormat="1" customHeight="1" spans="1:12">
      <c r="A65" s="8">
        <v>63</v>
      </c>
      <c r="B65" s="8"/>
      <c r="C65" s="8"/>
      <c r="D65" s="8"/>
      <c r="E65" s="9"/>
      <c r="F65" s="9" t="s">
        <v>149</v>
      </c>
      <c r="G65" s="10">
        <v>69</v>
      </c>
      <c r="H65" s="10">
        <v>81.33</v>
      </c>
      <c r="I65" s="10"/>
      <c r="J65" s="10">
        <f t="shared" si="2"/>
        <v>75.165</v>
      </c>
      <c r="K65" s="13" t="s">
        <v>18</v>
      </c>
      <c r="L65" s="12"/>
    </row>
    <row r="66" s="1" customFormat="1" customHeight="1" spans="1:12">
      <c r="A66" s="8">
        <v>64</v>
      </c>
      <c r="B66" s="8"/>
      <c r="C66" s="8"/>
      <c r="D66" s="8"/>
      <c r="E66" s="9"/>
      <c r="F66" s="9" t="s">
        <v>150</v>
      </c>
      <c r="G66" s="10">
        <v>71.5</v>
      </c>
      <c r="H66" s="10">
        <v>77.99</v>
      </c>
      <c r="I66" s="10"/>
      <c r="J66" s="10">
        <f t="shared" si="2"/>
        <v>74.745</v>
      </c>
      <c r="K66" s="13" t="s">
        <v>18</v>
      </c>
      <c r="L66" s="12"/>
    </row>
    <row r="67" s="1" customFormat="1" customHeight="1" spans="1:12">
      <c r="A67" s="8">
        <v>65</v>
      </c>
      <c r="B67" s="8"/>
      <c r="C67" s="8"/>
      <c r="D67" s="8"/>
      <c r="E67" s="9"/>
      <c r="F67" s="9" t="s">
        <v>151</v>
      </c>
      <c r="G67" s="10">
        <v>66.5</v>
      </c>
      <c r="H67" s="10">
        <v>75.33</v>
      </c>
      <c r="I67" s="10"/>
      <c r="J67" s="10">
        <f t="shared" si="2"/>
        <v>70.915</v>
      </c>
      <c r="K67" s="14" t="s">
        <v>18</v>
      </c>
      <c r="L67" s="12"/>
    </row>
    <row r="68" s="1" customFormat="1" customHeight="1" spans="1:12">
      <c r="A68" s="8">
        <v>66</v>
      </c>
      <c r="B68" s="8"/>
      <c r="C68" s="8"/>
      <c r="D68" s="8"/>
      <c r="E68" s="9"/>
      <c r="F68" s="9" t="s">
        <v>152</v>
      </c>
      <c r="G68" s="10">
        <v>65</v>
      </c>
      <c r="H68" s="10">
        <v>76.33</v>
      </c>
      <c r="I68" s="10"/>
      <c r="J68" s="10">
        <f t="shared" si="2"/>
        <v>70.665</v>
      </c>
      <c r="K68" s="14" t="s">
        <v>20</v>
      </c>
      <c r="L68" s="12"/>
    </row>
    <row r="69" s="1" customFormat="1" customHeight="1" spans="1:12">
      <c r="A69" s="8">
        <v>67</v>
      </c>
      <c r="B69" s="8"/>
      <c r="C69" s="8"/>
      <c r="D69" s="8"/>
      <c r="E69" s="9"/>
      <c r="F69" s="9" t="s">
        <v>153</v>
      </c>
      <c r="G69" s="10">
        <v>64.5</v>
      </c>
      <c r="H69" s="10">
        <v>74.67</v>
      </c>
      <c r="I69" s="10"/>
      <c r="J69" s="10">
        <f t="shared" si="2"/>
        <v>69.585</v>
      </c>
      <c r="K69" s="14" t="s">
        <v>20</v>
      </c>
      <c r="L69" s="12"/>
    </row>
    <row r="70" s="1" customFormat="1" customHeight="1" spans="1:12">
      <c r="A70" s="8">
        <v>68</v>
      </c>
      <c r="B70" s="8"/>
      <c r="C70" s="8"/>
      <c r="D70" s="8"/>
      <c r="E70" s="9"/>
      <c r="F70" s="9" t="s">
        <v>154</v>
      </c>
      <c r="G70" s="10">
        <v>67</v>
      </c>
      <c r="H70" s="10">
        <v>70.99</v>
      </c>
      <c r="I70" s="10"/>
      <c r="J70" s="10">
        <f t="shared" si="2"/>
        <v>68.995</v>
      </c>
      <c r="K70" s="14" t="s">
        <v>20</v>
      </c>
      <c r="L70" s="12"/>
    </row>
    <row r="71" s="1" customFormat="1" customHeight="1" spans="1:12">
      <c r="A71" s="8">
        <v>69</v>
      </c>
      <c r="B71" s="8"/>
      <c r="C71" s="8"/>
      <c r="D71" s="8"/>
      <c r="E71" s="9"/>
      <c r="F71" s="9" t="s">
        <v>155</v>
      </c>
      <c r="G71" s="10">
        <v>62.5</v>
      </c>
      <c r="H71" s="10">
        <v>74.67</v>
      </c>
      <c r="I71" s="10"/>
      <c r="J71" s="10">
        <f t="shared" si="2"/>
        <v>68.585</v>
      </c>
      <c r="K71" s="14" t="s">
        <v>20</v>
      </c>
      <c r="L71" s="12"/>
    </row>
    <row r="72" s="1" customFormat="1" customHeight="1" spans="1:12">
      <c r="A72" s="8">
        <v>70</v>
      </c>
      <c r="B72" s="8"/>
      <c r="C72" s="8"/>
      <c r="D72" s="8"/>
      <c r="E72" s="9"/>
      <c r="F72" s="9" t="s">
        <v>156</v>
      </c>
      <c r="G72" s="10">
        <v>60.5</v>
      </c>
      <c r="H72" s="10">
        <v>75.34</v>
      </c>
      <c r="I72" s="10"/>
      <c r="J72" s="10">
        <f t="shared" si="2"/>
        <v>67.92</v>
      </c>
      <c r="K72" s="14" t="s">
        <v>20</v>
      </c>
      <c r="L72" s="12"/>
    </row>
    <row r="73" s="1" customFormat="1" customHeight="1" spans="1:12">
      <c r="A73" s="8">
        <v>71</v>
      </c>
      <c r="B73" s="8"/>
      <c r="C73" s="8"/>
      <c r="D73" s="8"/>
      <c r="E73" s="9"/>
      <c r="F73" s="9" t="s">
        <v>157</v>
      </c>
      <c r="G73" s="10">
        <v>60.5</v>
      </c>
      <c r="H73" s="10" t="s">
        <v>29</v>
      </c>
      <c r="I73" s="10"/>
      <c r="J73" s="11" t="s">
        <v>29</v>
      </c>
      <c r="K73" s="14" t="s">
        <v>20</v>
      </c>
      <c r="L73" s="12"/>
    </row>
    <row r="74" s="1" customFormat="1" customHeight="1" spans="1:12">
      <c r="A74" s="8">
        <v>72</v>
      </c>
      <c r="B74" s="8" t="s">
        <v>158</v>
      </c>
      <c r="C74" s="8" t="s">
        <v>159</v>
      </c>
      <c r="D74" s="8" t="s">
        <v>15</v>
      </c>
      <c r="E74" s="9" t="s">
        <v>160</v>
      </c>
      <c r="F74" s="9" t="s">
        <v>161</v>
      </c>
      <c r="G74" s="10">
        <v>61</v>
      </c>
      <c r="H74" s="10">
        <v>76.67</v>
      </c>
      <c r="I74" s="10">
        <v>76.5670588235294</v>
      </c>
      <c r="J74" s="10">
        <f t="shared" ref="J74:J90" si="3">G74*0.5+H74*0.5</f>
        <v>68.835</v>
      </c>
      <c r="K74" s="14" t="s">
        <v>18</v>
      </c>
      <c r="L74" s="12"/>
    </row>
    <row r="75" s="1" customFormat="1" customHeight="1" spans="1:12">
      <c r="A75" s="8">
        <v>73</v>
      </c>
      <c r="B75" s="8" t="s">
        <v>162</v>
      </c>
      <c r="C75" s="8" t="s">
        <v>163</v>
      </c>
      <c r="D75" s="8" t="s">
        <v>164</v>
      </c>
      <c r="E75" s="9" t="s">
        <v>165</v>
      </c>
      <c r="F75" s="9" t="s">
        <v>166</v>
      </c>
      <c r="G75" s="10">
        <v>66</v>
      </c>
      <c r="H75" s="10">
        <v>79.33</v>
      </c>
      <c r="I75" s="10"/>
      <c r="J75" s="10">
        <f t="shared" si="3"/>
        <v>72.665</v>
      </c>
      <c r="K75" s="14" t="s">
        <v>18</v>
      </c>
      <c r="L75" s="12"/>
    </row>
    <row r="76" s="1" customFormat="1" customHeight="1" spans="1:12">
      <c r="A76" s="8">
        <v>74</v>
      </c>
      <c r="B76" s="8"/>
      <c r="C76" s="8"/>
      <c r="D76" s="8"/>
      <c r="E76" s="9"/>
      <c r="F76" s="9" t="s">
        <v>167</v>
      </c>
      <c r="G76" s="10">
        <v>69</v>
      </c>
      <c r="H76" s="10">
        <v>72.66</v>
      </c>
      <c r="I76" s="10"/>
      <c r="J76" s="10">
        <f t="shared" si="3"/>
        <v>70.83</v>
      </c>
      <c r="K76" s="14" t="s">
        <v>20</v>
      </c>
      <c r="L76" s="12"/>
    </row>
    <row r="77" s="1" customFormat="1" customHeight="1" spans="1:12">
      <c r="A77" s="8">
        <v>75</v>
      </c>
      <c r="B77" s="8"/>
      <c r="C77" s="8"/>
      <c r="D77" s="8"/>
      <c r="E77" s="9"/>
      <c r="F77" s="9" t="s">
        <v>168</v>
      </c>
      <c r="G77" s="10">
        <v>66.5</v>
      </c>
      <c r="H77" s="10">
        <v>73.33</v>
      </c>
      <c r="I77" s="10"/>
      <c r="J77" s="10">
        <f t="shared" si="3"/>
        <v>69.915</v>
      </c>
      <c r="K77" s="14" t="s">
        <v>20</v>
      </c>
      <c r="L77" s="12"/>
    </row>
    <row r="78" s="1" customFormat="1" customHeight="1" spans="1:12">
      <c r="A78" s="8">
        <v>76</v>
      </c>
      <c r="B78" s="8" t="s">
        <v>169</v>
      </c>
      <c r="C78" s="8" t="s">
        <v>170</v>
      </c>
      <c r="D78" s="8" t="s">
        <v>24</v>
      </c>
      <c r="E78" s="9" t="s">
        <v>171</v>
      </c>
      <c r="F78" s="9" t="s">
        <v>172</v>
      </c>
      <c r="G78" s="10">
        <v>81.5</v>
      </c>
      <c r="H78" s="10">
        <v>80.66</v>
      </c>
      <c r="I78" s="10"/>
      <c r="J78" s="10">
        <f t="shared" si="3"/>
        <v>81.08</v>
      </c>
      <c r="K78" s="14" t="s">
        <v>18</v>
      </c>
      <c r="L78" s="12"/>
    </row>
    <row r="79" s="1" customFormat="1" customHeight="1" spans="1:12">
      <c r="A79" s="8">
        <v>77</v>
      </c>
      <c r="B79" s="8"/>
      <c r="C79" s="8"/>
      <c r="D79" s="8"/>
      <c r="E79" s="9"/>
      <c r="F79" s="9" t="s">
        <v>173</v>
      </c>
      <c r="G79" s="10">
        <v>79.25</v>
      </c>
      <c r="H79" s="10">
        <v>76</v>
      </c>
      <c r="I79" s="10"/>
      <c r="J79" s="10">
        <f t="shared" si="3"/>
        <v>77.625</v>
      </c>
      <c r="K79" s="14" t="s">
        <v>20</v>
      </c>
      <c r="L79" s="12"/>
    </row>
    <row r="80" s="1" customFormat="1" customHeight="1" spans="1:12">
      <c r="A80" s="8">
        <v>78</v>
      </c>
      <c r="B80" s="8"/>
      <c r="C80" s="8"/>
      <c r="D80" s="8"/>
      <c r="E80" s="9"/>
      <c r="F80" s="9" t="s">
        <v>174</v>
      </c>
      <c r="G80" s="10">
        <v>77</v>
      </c>
      <c r="H80" s="10">
        <v>77.66</v>
      </c>
      <c r="I80" s="10"/>
      <c r="J80" s="10">
        <f t="shared" si="3"/>
        <v>77.33</v>
      </c>
      <c r="K80" s="14" t="s">
        <v>20</v>
      </c>
      <c r="L80" s="12"/>
    </row>
    <row r="81" s="1" customFormat="1" customHeight="1" spans="1:12">
      <c r="A81" s="8">
        <v>79</v>
      </c>
      <c r="B81" s="8"/>
      <c r="C81" s="8" t="s">
        <v>175</v>
      </c>
      <c r="D81" s="8" t="s">
        <v>176</v>
      </c>
      <c r="E81" s="9" t="s">
        <v>177</v>
      </c>
      <c r="F81" s="9" t="s">
        <v>178</v>
      </c>
      <c r="G81" s="10">
        <v>79</v>
      </c>
      <c r="H81" s="10">
        <v>79.99</v>
      </c>
      <c r="I81" s="10"/>
      <c r="J81" s="10">
        <f t="shared" si="3"/>
        <v>79.495</v>
      </c>
      <c r="K81" s="14" t="s">
        <v>18</v>
      </c>
      <c r="L81" s="12"/>
    </row>
    <row r="82" s="1" customFormat="1" customHeight="1" spans="1:12">
      <c r="A82" s="8">
        <v>80</v>
      </c>
      <c r="B82" s="8"/>
      <c r="C82" s="8"/>
      <c r="D82" s="8"/>
      <c r="E82" s="9"/>
      <c r="F82" s="9" t="s">
        <v>179</v>
      </c>
      <c r="G82" s="10">
        <v>71</v>
      </c>
      <c r="H82" s="10">
        <v>74</v>
      </c>
      <c r="I82" s="10"/>
      <c r="J82" s="10">
        <f t="shared" si="3"/>
        <v>72.5</v>
      </c>
      <c r="K82" s="14" t="s">
        <v>20</v>
      </c>
      <c r="L82" s="12"/>
    </row>
    <row r="83" s="1" customFormat="1" customHeight="1" spans="1:12">
      <c r="A83" s="8">
        <v>81</v>
      </c>
      <c r="B83" s="8"/>
      <c r="C83" s="8"/>
      <c r="D83" s="8"/>
      <c r="E83" s="9"/>
      <c r="F83" s="9" t="s">
        <v>180</v>
      </c>
      <c r="G83" s="10">
        <v>60</v>
      </c>
      <c r="H83" s="10">
        <v>75.67</v>
      </c>
      <c r="I83" s="10"/>
      <c r="J83" s="10">
        <f t="shared" si="3"/>
        <v>67.835</v>
      </c>
      <c r="K83" s="14" t="s">
        <v>20</v>
      </c>
      <c r="L83" s="12"/>
    </row>
    <row r="84" s="1" customFormat="1" customHeight="1" spans="1:12">
      <c r="A84" s="8">
        <v>82</v>
      </c>
      <c r="B84" s="8"/>
      <c r="C84" s="8"/>
      <c r="D84" s="8" t="s">
        <v>181</v>
      </c>
      <c r="E84" s="9" t="s">
        <v>182</v>
      </c>
      <c r="F84" s="9" t="s">
        <v>183</v>
      </c>
      <c r="G84" s="10">
        <v>77.5</v>
      </c>
      <c r="H84" s="10">
        <v>77.33</v>
      </c>
      <c r="I84" s="10"/>
      <c r="J84" s="10">
        <f t="shared" si="3"/>
        <v>77.415</v>
      </c>
      <c r="K84" s="14" t="s">
        <v>18</v>
      </c>
      <c r="L84" s="12"/>
    </row>
    <row r="85" s="1" customFormat="1" customHeight="1" spans="1:12">
      <c r="A85" s="8">
        <v>83</v>
      </c>
      <c r="B85" s="8"/>
      <c r="C85" s="8"/>
      <c r="D85" s="8"/>
      <c r="E85" s="9"/>
      <c r="F85" s="9" t="s">
        <v>184</v>
      </c>
      <c r="G85" s="10">
        <v>70.5</v>
      </c>
      <c r="H85" s="10">
        <v>83.67</v>
      </c>
      <c r="I85" s="10"/>
      <c r="J85" s="10">
        <f t="shared" si="3"/>
        <v>77.085</v>
      </c>
      <c r="K85" s="14" t="s">
        <v>20</v>
      </c>
      <c r="L85" s="12"/>
    </row>
    <row r="86" s="1" customFormat="1" customHeight="1" spans="1:12">
      <c r="A86" s="8">
        <v>84</v>
      </c>
      <c r="B86" s="8"/>
      <c r="C86" s="8"/>
      <c r="D86" s="8"/>
      <c r="E86" s="9"/>
      <c r="F86" s="9" t="s">
        <v>185</v>
      </c>
      <c r="G86" s="10">
        <v>71.5</v>
      </c>
      <c r="H86" s="10">
        <v>74</v>
      </c>
      <c r="I86" s="10"/>
      <c r="J86" s="10">
        <f t="shared" si="3"/>
        <v>72.75</v>
      </c>
      <c r="K86" s="14" t="s">
        <v>20</v>
      </c>
      <c r="L86" s="12"/>
    </row>
    <row r="87" s="1" customFormat="1" customHeight="1" spans="1:12">
      <c r="A87" s="8">
        <v>85</v>
      </c>
      <c r="B87" s="8" t="s">
        <v>186</v>
      </c>
      <c r="C87" s="8" t="s">
        <v>187</v>
      </c>
      <c r="D87" s="8" t="s">
        <v>188</v>
      </c>
      <c r="E87" s="9" t="s">
        <v>189</v>
      </c>
      <c r="F87" s="9" t="s">
        <v>190</v>
      </c>
      <c r="G87" s="10">
        <v>64.5</v>
      </c>
      <c r="H87" s="10">
        <v>74</v>
      </c>
      <c r="I87" s="10"/>
      <c r="J87" s="10">
        <f t="shared" si="3"/>
        <v>69.25</v>
      </c>
      <c r="K87" s="14" t="s">
        <v>20</v>
      </c>
      <c r="L87" s="12" t="s">
        <v>74</v>
      </c>
    </row>
    <row r="88" s="1" customFormat="1" customHeight="1" spans="1:12">
      <c r="A88" s="8">
        <v>86</v>
      </c>
      <c r="B88" s="8"/>
      <c r="C88" s="8" t="s">
        <v>191</v>
      </c>
      <c r="D88" s="8" t="s">
        <v>192</v>
      </c>
      <c r="E88" s="9" t="s">
        <v>193</v>
      </c>
      <c r="F88" s="9" t="s">
        <v>194</v>
      </c>
      <c r="G88" s="10">
        <v>75.5</v>
      </c>
      <c r="H88" s="10">
        <v>80</v>
      </c>
      <c r="I88" s="10"/>
      <c r="J88" s="10">
        <f t="shared" si="3"/>
        <v>77.75</v>
      </c>
      <c r="K88" s="14" t="s">
        <v>18</v>
      </c>
      <c r="L88" s="12"/>
    </row>
    <row r="89" s="1" customFormat="1" customHeight="1" spans="1:12">
      <c r="A89" s="8">
        <v>87</v>
      </c>
      <c r="B89" s="8"/>
      <c r="C89" s="8"/>
      <c r="D89" s="8"/>
      <c r="E89" s="9"/>
      <c r="F89" s="9" t="s">
        <v>195</v>
      </c>
      <c r="G89" s="10">
        <v>68.5</v>
      </c>
      <c r="H89" s="10">
        <v>76</v>
      </c>
      <c r="I89" s="10"/>
      <c r="J89" s="10">
        <f t="shared" si="3"/>
        <v>72.25</v>
      </c>
      <c r="K89" s="14" t="s">
        <v>20</v>
      </c>
      <c r="L89" s="12"/>
    </row>
    <row r="90" s="1" customFormat="1" customHeight="1" spans="1:12">
      <c r="A90" s="8">
        <v>88</v>
      </c>
      <c r="B90" s="8"/>
      <c r="C90" s="8"/>
      <c r="D90" s="8"/>
      <c r="E90" s="9"/>
      <c r="F90" s="9" t="s">
        <v>196</v>
      </c>
      <c r="G90" s="10">
        <v>70.5</v>
      </c>
      <c r="H90" s="10">
        <v>70.67</v>
      </c>
      <c r="I90" s="10"/>
      <c r="J90" s="10">
        <f t="shared" si="3"/>
        <v>70.585</v>
      </c>
      <c r="K90" s="14" t="s">
        <v>20</v>
      </c>
      <c r="L90" s="12"/>
    </row>
  </sheetData>
  <mergeCells count="88">
    <mergeCell ref="A1:L1"/>
    <mergeCell ref="B3:B5"/>
    <mergeCell ref="B6:B8"/>
    <mergeCell ref="B9:B14"/>
    <mergeCell ref="B15:B26"/>
    <mergeCell ref="B27:B29"/>
    <mergeCell ref="B30:B34"/>
    <mergeCell ref="B35:B38"/>
    <mergeCell ref="B40:B42"/>
    <mergeCell ref="B43:B56"/>
    <mergeCell ref="B57:B63"/>
    <mergeCell ref="B64:B73"/>
    <mergeCell ref="B75:B77"/>
    <mergeCell ref="B78:B86"/>
    <mergeCell ref="B87:B90"/>
    <mergeCell ref="C3:C5"/>
    <mergeCell ref="C6:C8"/>
    <mergeCell ref="C9:C14"/>
    <mergeCell ref="C15:C17"/>
    <mergeCell ref="C18:C23"/>
    <mergeCell ref="C24:C26"/>
    <mergeCell ref="C27:C29"/>
    <mergeCell ref="C30:C34"/>
    <mergeCell ref="C35:C38"/>
    <mergeCell ref="C40:C42"/>
    <mergeCell ref="C45:C53"/>
    <mergeCell ref="C54:C56"/>
    <mergeCell ref="C57:C60"/>
    <mergeCell ref="C61:C63"/>
    <mergeCell ref="C64:C73"/>
    <mergeCell ref="C75:C77"/>
    <mergeCell ref="C78:C80"/>
    <mergeCell ref="C81:C86"/>
    <mergeCell ref="C88:C90"/>
    <mergeCell ref="D3:D5"/>
    <mergeCell ref="D6:D8"/>
    <mergeCell ref="D9:D11"/>
    <mergeCell ref="D12:D14"/>
    <mergeCell ref="D15:D17"/>
    <mergeCell ref="D18:D23"/>
    <mergeCell ref="D24:D26"/>
    <mergeCell ref="D27:D29"/>
    <mergeCell ref="D30:D31"/>
    <mergeCell ref="D32:D34"/>
    <mergeCell ref="D35:D38"/>
    <mergeCell ref="D40:D42"/>
    <mergeCell ref="D45:D48"/>
    <mergeCell ref="D49:D51"/>
    <mergeCell ref="D52:D53"/>
    <mergeCell ref="D54:D56"/>
    <mergeCell ref="D57:D60"/>
    <mergeCell ref="D61:D63"/>
    <mergeCell ref="D64:D73"/>
    <mergeCell ref="D75:D77"/>
    <mergeCell ref="D78:D80"/>
    <mergeCell ref="D81:D83"/>
    <mergeCell ref="D84:D86"/>
    <mergeCell ref="D88:D90"/>
    <mergeCell ref="E3:E5"/>
    <mergeCell ref="E6:E8"/>
    <mergeCell ref="E9:E11"/>
    <mergeCell ref="E12:E14"/>
    <mergeCell ref="E15:E17"/>
    <mergeCell ref="E18:E23"/>
    <mergeCell ref="E24:E26"/>
    <mergeCell ref="E27:E29"/>
    <mergeCell ref="E30:E31"/>
    <mergeCell ref="E32:E34"/>
    <mergeCell ref="E35:E38"/>
    <mergeCell ref="E40:E42"/>
    <mergeCell ref="E45:E48"/>
    <mergeCell ref="E49:E51"/>
    <mergeCell ref="E52:E53"/>
    <mergeCell ref="E54:E56"/>
    <mergeCell ref="E57:E60"/>
    <mergeCell ref="E61:E63"/>
    <mergeCell ref="E64:E73"/>
    <mergeCell ref="E75:E77"/>
    <mergeCell ref="E78:E80"/>
    <mergeCell ref="E81:E83"/>
    <mergeCell ref="E84:E86"/>
    <mergeCell ref="E88:E90"/>
    <mergeCell ref="I3:I14"/>
    <mergeCell ref="I15:I26"/>
    <mergeCell ref="I27:I38"/>
    <mergeCell ref="I39:I56"/>
    <mergeCell ref="I57:I73"/>
    <mergeCell ref="I74:I90"/>
  </mergeCells>
  <pageMargins left="0.313888888888889" right="0.15625" top="0.313888888888889" bottom="0.118055555555556" header="0.511805555555556" footer="0.511805555555556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区人力社保局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dcterms:created xsi:type="dcterms:W3CDTF">2025-06-10T05:44:00Z</dcterms:created>
  <dcterms:modified xsi:type="dcterms:W3CDTF">2025-11-04T01:41:52Z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