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考察人员名单 " sheetId="5" r:id="rId1"/>
  </sheets>
  <definedNames>
    <definedName name="_xlnm._FilterDatabase" localSheetId="0" hidden="1">'考察人员名单 '!$A$3:$H$29</definedName>
    <definedName name="_xlnm.Print_Titles" localSheetId="0">'考察人员名单 '!$2:$3</definedName>
  </definedNames>
  <calcPr calcId="144525"/>
</workbook>
</file>

<file path=xl/sharedStrings.xml><?xml version="1.0" encoding="utf-8"?>
<sst xmlns="http://schemas.openxmlformats.org/spreadsheetml/2006/main" count="88" uniqueCount="56">
  <si>
    <t>附件</t>
  </si>
  <si>
    <t>漯河市特招医学院校毕业生第一批招聘进入考察人员名单</t>
  </si>
  <si>
    <t>序号</t>
  </si>
  <si>
    <t>报考单位</t>
  </si>
  <si>
    <t>岗位代码</t>
  </si>
  <si>
    <t>招聘计划</t>
  </si>
  <si>
    <t>姓名</t>
  </si>
  <si>
    <t>性别</t>
  </si>
  <si>
    <t>总成绩</t>
  </si>
  <si>
    <t>名次</t>
  </si>
  <si>
    <t>临颍县人民医院</t>
  </si>
  <si>
    <t>崔昊</t>
  </si>
  <si>
    <t>男</t>
  </si>
  <si>
    <t>王凌菲</t>
  </si>
  <si>
    <t>女</t>
  </si>
  <si>
    <t>临颍县大郭镇卫生院</t>
  </si>
  <si>
    <t>刘涵冰</t>
  </si>
  <si>
    <t>临颍县城关镇卫生院</t>
  </si>
  <si>
    <t>周双银</t>
  </si>
  <si>
    <t>韩依华</t>
  </si>
  <si>
    <t>临颍县巨陵镇卫生院</t>
  </si>
  <si>
    <t>罗仕阳</t>
  </si>
  <si>
    <t>临颍县皇帝庙乡卫生院</t>
  </si>
  <si>
    <t>崔占阳</t>
  </si>
  <si>
    <t>临颍县固厢乡卫生院</t>
  </si>
  <si>
    <t>代竹雨</t>
  </si>
  <si>
    <t>临颍县石桥乡卫生院</t>
  </si>
  <si>
    <t>吕妍</t>
  </si>
  <si>
    <t>舞阳县舞泉镇卫生院</t>
  </si>
  <si>
    <t>王晓璇</t>
  </si>
  <si>
    <t>舞阳县北舞渡镇卫生院</t>
  </si>
  <si>
    <t>李小龙</t>
  </si>
  <si>
    <t>王梦涵</t>
  </si>
  <si>
    <t>石佳琪</t>
  </si>
  <si>
    <t>舞阳县孟寨镇卫生院</t>
  </si>
  <si>
    <t>李卓</t>
  </si>
  <si>
    <t>舞阳县马村乡卫生院</t>
  </si>
  <si>
    <t>宋林珂</t>
  </si>
  <si>
    <t>袁梦晗</t>
  </si>
  <si>
    <t>舞阳县姜店乡卫生院</t>
  </si>
  <si>
    <t>李昂</t>
  </si>
  <si>
    <t>舞阳吴城镇卫生院</t>
  </si>
  <si>
    <t>朱纪美</t>
  </si>
  <si>
    <t>郾城区商桥镇卫生院</t>
  </si>
  <si>
    <t>孙靖砚</t>
  </si>
  <si>
    <t>宋蓓佳</t>
  </si>
  <si>
    <t>郭文静</t>
  </si>
  <si>
    <t>召陵区人民医院</t>
  </si>
  <si>
    <t>韩若冰</t>
  </si>
  <si>
    <t>召陵区中医院</t>
  </si>
  <si>
    <t>彭毅丹</t>
  </si>
  <si>
    <t>召陵区东城社区卫生服务中心</t>
  </si>
  <si>
    <t>黄莹莹</t>
  </si>
  <si>
    <t>召陵区青年镇卫生院</t>
  </si>
  <si>
    <t>李子杨</t>
  </si>
  <si>
    <t>李晓靓</t>
  </si>
</sst>
</file>

<file path=xl/styles.xml><?xml version="1.0" encoding="utf-8"?>
<styleSheet xmlns="http://schemas.openxmlformats.org/spreadsheetml/2006/main">
  <numFmts count="5">
    <numFmt numFmtId="176" formatCode="0.00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6">
    <font>
      <sz val="10"/>
      <name val="Arial"/>
      <charset val="0"/>
    </font>
    <font>
      <sz val="12"/>
      <name val="Arial"/>
      <charset val="0"/>
    </font>
    <font>
      <b/>
      <sz val="10"/>
      <name val="Arial"/>
      <charset val="0"/>
    </font>
    <font>
      <sz val="18"/>
      <name val="方正黑体_GBK"/>
      <charset val="0"/>
    </font>
    <font>
      <sz val="28"/>
      <name val="方正小标宋简体"/>
      <charset val="0"/>
    </font>
    <font>
      <sz val="18"/>
      <name val="仿宋"/>
      <charset val="0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/>
    <xf numFmtId="0" fontId="7" fillId="28" borderId="0" applyNumberFormat="false" applyBorder="false" applyAlignment="false" applyProtection="false">
      <alignment vertical="center"/>
    </xf>
    <xf numFmtId="0" fontId="6" fillId="13" borderId="0" applyNumberFormat="false" applyBorder="false" applyAlignment="false" applyProtection="false">
      <alignment vertical="center"/>
    </xf>
    <xf numFmtId="0" fontId="6" fillId="23" borderId="0" applyNumberFormat="false" applyBorder="false" applyAlignment="false" applyProtection="false">
      <alignment vertical="center"/>
    </xf>
    <xf numFmtId="0" fontId="7" fillId="24" borderId="0" applyNumberFormat="false" applyBorder="false" applyAlignment="false" applyProtection="false">
      <alignment vertical="center"/>
    </xf>
    <xf numFmtId="0" fontId="7" fillId="21" borderId="0" applyNumberFormat="false" applyBorder="false" applyAlignment="false" applyProtection="false">
      <alignment vertical="center"/>
    </xf>
    <xf numFmtId="0" fontId="6" fillId="16" borderId="0" applyNumberFormat="false" applyBorder="false" applyAlignment="false" applyProtection="false">
      <alignment vertical="center"/>
    </xf>
    <xf numFmtId="0" fontId="7" fillId="22" borderId="0" applyNumberFormat="false" applyBorder="false" applyAlignment="false" applyProtection="false">
      <alignment vertical="center"/>
    </xf>
    <xf numFmtId="0" fontId="7" fillId="25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6" fillId="17" borderId="0" applyNumberFormat="false" applyBorder="false" applyAlignment="false" applyProtection="false">
      <alignment vertical="center"/>
    </xf>
    <xf numFmtId="0" fontId="6" fillId="19" borderId="0" applyNumberFormat="false" applyBorder="false" applyAlignment="false" applyProtection="false">
      <alignment vertical="center"/>
    </xf>
    <xf numFmtId="0" fontId="6" fillId="12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7" fillId="20" borderId="6" applyNumberFormat="false" applyAlignment="false" applyProtection="false">
      <alignment vertical="center"/>
    </xf>
    <xf numFmtId="0" fontId="24" fillId="0" borderId="7" applyNumberFormat="false" applyFill="false" applyAlignment="false" applyProtection="false">
      <alignment vertical="center"/>
    </xf>
    <xf numFmtId="0" fontId="22" fillId="27" borderId="5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25" fillId="14" borderId="8" applyNumberFormat="false" applyAlignment="false" applyProtection="false">
      <alignment vertical="center"/>
    </xf>
    <xf numFmtId="0" fontId="6" fillId="29" borderId="0" applyNumberFormat="false" applyBorder="false" applyAlignment="false" applyProtection="false">
      <alignment vertical="center"/>
    </xf>
    <xf numFmtId="0" fontId="6" fillId="31" borderId="0" applyNumberFormat="false" applyBorder="false" applyAlignment="false" applyProtection="false">
      <alignment vertical="center"/>
    </xf>
    <xf numFmtId="42" fontId="13" fillId="0" borderId="0" applyFont="false" applyFill="false" applyBorder="false" applyAlignment="false" applyProtection="false">
      <alignment vertical="center"/>
    </xf>
    <xf numFmtId="0" fontId="14" fillId="0" borderId="9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5" fillId="14" borderId="5" applyNumberFormat="false" applyAlignment="false" applyProtection="false">
      <alignment vertical="center"/>
    </xf>
    <xf numFmtId="0" fontId="7" fillId="26" borderId="0" applyNumberFormat="false" applyBorder="false" applyAlignment="false" applyProtection="false">
      <alignment vertical="center"/>
    </xf>
    <xf numFmtId="41" fontId="13" fillId="0" borderId="0" applyFont="false" applyFill="false" applyBorder="false" applyAlignment="false" applyProtection="false">
      <alignment vertical="center"/>
    </xf>
    <xf numFmtId="0" fontId="7" fillId="32" borderId="0" applyNumberFormat="false" applyBorder="false" applyAlignment="false" applyProtection="false">
      <alignment vertical="center"/>
    </xf>
    <xf numFmtId="0" fontId="13" fillId="11" borderId="4" applyNumberFormat="false" applyFont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44" fontId="13" fillId="0" borderId="0" applyFont="false" applyFill="false" applyBorder="false" applyAlignment="false" applyProtection="false">
      <alignment vertical="center"/>
    </xf>
    <xf numFmtId="43" fontId="13" fillId="0" borderId="0" applyFont="false" applyFill="false" applyBorder="false" applyAlignment="false" applyProtection="false">
      <alignment vertical="center"/>
    </xf>
    <xf numFmtId="0" fontId="20" fillId="0" borderId="7" applyNumberFormat="false" applyFill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9" fontId="13" fillId="0" borderId="0" applyFont="false" applyFill="false" applyBorder="false" applyAlignment="false" applyProtection="false">
      <alignment vertical="center"/>
    </xf>
    <xf numFmtId="0" fontId="12" fillId="0" borderId="3" applyNumberFormat="false" applyFill="false" applyAlignment="false" applyProtection="false">
      <alignment vertical="center"/>
    </xf>
    <xf numFmtId="0" fontId="6" fillId="30" borderId="0" applyNumberFormat="false" applyBorder="false" applyAlignment="false" applyProtection="false">
      <alignment vertical="center"/>
    </xf>
    <xf numFmtId="0" fontId="6" fillId="10" borderId="0" applyNumberFormat="false" applyBorder="false" applyAlignment="false" applyProtection="false">
      <alignment vertical="center"/>
    </xf>
    <xf numFmtId="0" fontId="7" fillId="9" borderId="0" applyNumberFormat="false" applyBorder="false" applyAlignment="false" applyProtection="false">
      <alignment vertical="center"/>
    </xf>
    <xf numFmtId="0" fontId="11" fillId="0" borderId="2" applyNumberFormat="false" applyFill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6" fillId="5" borderId="0" applyNumberFormat="false" applyBorder="false" applyAlignment="false" applyProtection="false">
      <alignment vertical="center"/>
    </xf>
    <xf numFmtId="0" fontId="8" fillId="0" borderId="0" applyNumberFormat="false" applyFill="false" applyBorder="false" applyAlignment="false" applyProtection="false">
      <alignment vertical="center"/>
    </xf>
    <xf numFmtId="0" fontId="10" fillId="7" borderId="0" applyNumberFormat="false" applyBorder="false" applyAlignment="false" applyProtection="false">
      <alignment vertical="center"/>
    </xf>
    <xf numFmtId="0" fontId="7" fillId="4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</cellStyleXfs>
  <cellXfs count="11">
    <xf numFmtId="0" fontId="0" fillId="0" borderId="0" xfId="0"/>
    <xf numFmtId="0" fontId="1" fillId="0" borderId="0" xfId="0" applyFont="true" applyAlignment="true">
      <alignment vertical="center"/>
    </xf>
    <xf numFmtId="0" fontId="0" fillId="0" borderId="0" xfId="0" applyAlignment="true">
      <alignment vertical="center"/>
    </xf>
    <xf numFmtId="0" fontId="2" fillId="0" borderId="0" xfId="0" applyFont="true" applyAlignment="true">
      <alignment vertical="center"/>
    </xf>
    <xf numFmtId="0" fontId="3" fillId="0" borderId="0" xfId="0" applyFont="true" applyFill="true" applyBorder="true" applyAlignment="true">
      <alignment horizontal="center" vertical="center"/>
    </xf>
    <xf numFmtId="0" fontId="4" fillId="0" borderId="0" xfId="0" applyFont="true" applyAlignment="true">
      <alignment horizontal="center" vertical="center" wrapText="true"/>
    </xf>
    <xf numFmtId="0" fontId="3" fillId="0" borderId="1" xfId="0" applyFont="true" applyFill="true" applyBorder="true" applyAlignment="true">
      <alignment horizontal="center" vertical="center"/>
    </xf>
    <xf numFmtId="0" fontId="3" fillId="0" borderId="1" xfId="0" applyFont="true" applyFill="true" applyBorder="true" applyAlignment="true">
      <alignment horizontal="center" vertical="center" wrapText="true"/>
    </xf>
    <xf numFmtId="0" fontId="5" fillId="0" borderId="1" xfId="0" applyFont="true" applyFill="true" applyBorder="true" applyAlignment="true">
      <alignment horizontal="center" vertical="center"/>
    </xf>
    <xf numFmtId="0" fontId="5" fillId="0" borderId="1" xfId="0" applyFont="true" applyFill="true" applyBorder="true" applyAlignment="true">
      <alignment horizontal="center" vertical="center" wrapText="true"/>
    </xf>
    <xf numFmtId="176" fontId="5" fillId="0" borderId="1" xfId="0" applyNumberFormat="true" applyFont="true" applyFill="true" applyBorder="true" applyAlignment="true">
      <alignment horizontal="center" vertical="center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tabSelected="1" zoomScale="70" zoomScaleNormal="70" workbookViewId="0">
      <selection activeCell="B1" sqref="B1"/>
    </sheetView>
  </sheetViews>
  <sheetFormatPr defaultColWidth="9" defaultRowHeight="12.75" outlineLevelCol="7"/>
  <cols>
    <col min="1" max="1" width="9.825" style="2" customWidth="true"/>
    <col min="2" max="2" width="43.3916666666667" style="2" customWidth="true"/>
    <col min="3" max="3" width="17.6416666666667" style="2" customWidth="true"/>
    <col min="4" max="4" width="14.2833333333333" style="2" customWidth="true"/>
    <col min="5" max="5" width="16.0666666666667" style="2" customWidth="true"/>
    <col min="6" max="6" width="13.025" style="2" customWidth="true"/>
    <col min="7" max="7" width="15.35" style="3" customWidth="true"/>
    <col min="8" max="8" width="13.025" style="3" customWidth="true"/>
    <col min="9" max="16379" width="9" style="2"/>
  </cols>
  <sheetData>
    <row r="1" ht="41" customHeight="true" spans="1:1">
      <c r="A1" s="4" t="s">
        <v>0</v>
      </c>
    </row>
    <row r="2" ht="68" customHeight="true" spans="1:8">
      <c r="A2" s="5" t="s">
        <v>1</v>
      </c>
      <c r="B2" s="5"/>
      <c r="C2" s="5"/>
      <c r="D2" s="5"/>
      <c r="E2" s="5"/>
      <c r="F2" s="5"/>
      <c r="G2" s="5"/>
      <c r="H2" s="5"/>
    </row>
    <row r="3" s="1" customFormat="true" ht="49" customHeight="true" spans="1:8">
      <c r="A3" s="6" t="s">
        <v>2</v>
      </c>
      <c r="B3" s="6" t="s">
        <v>3</v>
      </c>
      <c r="C3" s="6" t="s">
        <v>4</v>
      </c>
      <c r="D3" s="7" t="s">
        <v>5</v>
      </c>
      <c r="E3" s="6" t="s">
        <v>6</v>
      </c>
      <c r="F3" s="6" t="s">
        <v>7</v>
      </c>
      <c r="G3" s="7" t="s">
        <v>8</v>
      </c>
      <c r="H3" s="7" t="s">
        <v>9</v>
      </c>
    </row>
    <row r="4" s="1" customFormat="true" ht="41" customHeight="true" spans="1:8">
      <c r="A4" s="8">
        <v>1</v>
      </c>
      <c r="B4" s="9" t="s">
        <v>10</v>
      </c>
      <c r="C4" s="8">
        <v>26011001</v>
      </c>
      <c r="D4" s="8">
        <v>3</v>
      </c>
      <c r="E4" s="8" t="s">
        <v>11</v>
      </c>
      <c r="F4" s="8" t="s">
        <v>12</v>
      </c>
      <c r="G4" s="8">
        <v>84.23</v>
      </c>
      <c r="H4" s="8">
        <f t="array" ref="H4">SUM(IF($G:$G&gt;G4,IF($C:$C=C4,1,0),0))+1</f>
        <v>1</v>
      </c>
    </row>
    <row r="5" s="1" customFormat="true" ht="41" customHeight="true" spans="1:8">
      <c r="A5" s="8">
        <v>2</v>
      </c>
      <c r="B5" s="9" t="s">
        <v>10</v>
      </c>
      <c r="C5" s="8">
        <v>26011001</v>
      </c>
      <c r="D5" s="8">
        <v>3</v>
      </c>
      <c r="E5" s="8" t="s">
        <v>13</v>
      </c>
      <c r="F5" s="8" t="s">
        <v>14</v>
      </c>
      <c r="G5" s="8">
        <v>81.88</v>
      </c>
      <c r="H5" s="8">
        <v>2</v>
      </c>
    </row>
    <row r="6" s="1" customFormat="true" ht="41" customHeight="true" spans="1:8">
      <c r="A6" s="8">
        <v>3</v>
      </c>
      <c r="B6" s="9" t="s">
        <v>15</v>
      </c>
      <c r="C6" s="8">
        <v>26011014</v>
      </c>
      <c r="D6" s="8">
        <v>1</v>
      </c>
      <c r="E6" s="8" t="s">
        <v>16</v>
      </c>
      <c r="F6" s="8" t="s">
        <v>14</v>
      </c>
      <c r="G6" s="8">
        <v>83.12</v>
      </c>
      <c r="H6" s="8">
        <f t="array" ref="H6">SUM(IF($G:$G&gt;G6,IF($C:$C=C6,1,0),0))+1</f>
        <v>1</v>
      </c>
    </row>
    <row r="7" s="1" customFormat="true" ht="41" customHeight="true" spans="1:8">
      <c r="A7" s="8">
        <v>4</v>
      </c>
      <c r="B7" s="9" t="s">
        <v>17</v>
      </c>
      <c r="C7" s="8">
        <v>26011017</v>
      </c>
      <c r="D7" s="8">
        <v>1</v>
      </c>
      <c r="E7" s="8" t="s">
        <v>18</v>
      </c>
      <c r="F7" s="8" t="s">
        <v>14</v>
      </c>
      <c r="G7" s="8">
        <v>82.63</v>
      </c>
      <c r="H7" s="8">
        <f t="array" ref="H7">SUM(IF($G:$G&gt;G7,IF($C:$C=C7,1,0),0))+1</f>
        <v>1</v>
      </c>
    </row>
    <row r="8" s="1" customFormat="true" ht="41" customHeight="true" spans="1:8">
      <c r="A8" s="8">
        <v>5</v>
      </c>
      <c r="B8" s="9" t="s">
        <v>17</v>
      </c>
      <c r="C8" s="8">
        <v>26011018</v>
      </c>
      <c r="D8" s="8">
        <v>1</v>
      </c>
      <c r="E8" s="8" t="s">
        <v>19</v>
      </c>
      <c r="F8" s="8" t="s">
        <v>14</v>
      </c>
      <c r="G8" s="10">
        <v>83.8</v>
      </c>
      <c r="H8" s="8">
        <f t="array" ref="H8">SUM(IF($G:$G&gt;G8,IF($C:$C=C8,1,0),0))+1</f>
        <v>1</v>
      </c>
    </row>
    <row r="9" s="1" customFormat="true" ht="41" customHeight="true" spans="1:8">
      <c r="A9" s="8">
        <v>6</v>
      </c>
      <c r="B9" s="9" t="s">
        <v>20</v>
      </c>
      <c r="C9" s="8">
        <v>26011022</v>
      </c>
      <c r="D9" s="8">
        <v>1</v>
      </c>
      <c r="E9" s="8" t="s">
        <v>21</v>
      </c>
      <c r="F9" s="8" t="s">
        <v>12</v>
      </c>
      <c r="G9" s="8">
        <v>81.28</v>
      </c>
      <c r="H9" s="8">
        <f t="array" ref="H9">SUM(IF($G:$G&gt;G9,IF($C:$C=C9,1,0),0))+1</f>
        <v>1</v>
      </c>
    </row>
    <row r="10" s="1" customFormat="true" ht="41" customHeight="true" spans="1:8">
      <c r="A10" s="8">
        <v>7</v>
      </c>
      <c r="B10" s="9" t="s">
        <v>22</v>
      </c>
      <c r="C10" s="8">
        <v>26011023</v>
      </c>
      <c r="D10" s="8">
        <v>1</v>
      </c>
      <c r="E10" s="8" t="s">
        <v>23</v>
      </c>
      <c r="F10" s="8" t="s">
        <v>12</v>
      </c>
      <c r="G10" s="8">
        <v>84.38</v>
      </c>
      <c r="H10" s="8">
        <f t="array" ref="H10">SUM(IF($G:$G&gt;G10,IF($C:$C=C10,1,0),0))+1</f>
        <v>1</v>
      </c>
    </row>
    <row r="11" s="1" customFormat="true" ht="41" customHeight="true" spans="1:8">
      <c r="A11" s="8">
        <v>8</v>
      </c>
      <c r="B11" s="9" t="s">
        <v>24</v>
      </c>
      <c r="C11" s="8">
        <v>26011025</v>
      </c>
      <c r="D11" s="8">
        <v>1</v>
      </c>
      <c r="E11" s="8" t="s">
        <v>25</v>
      </c>
      <c r="F11" s="8" t="s">
        <v>14</v>
      </c>
      <c r="G11" s="8">
        <v>83.59</v>
      </c>
      <c r="H11" s="8">
        <f t="array" ref="H11">SUM(IF($G:$G&gt;G11,IF($C:$C=C11,1,0),0))+1</f>
        <v>1</v>
      </c>
    </row>
    <row r="12" s="1" customFormat="true" ht="41" customHeight="true" spans="1:8">
      <c r="A12" s="8">
        <v>9</v>
      </c>
      <c r="B12" s="9" t="s">
        <v>26</v>
      </c>
      <c r="C12" s="8">
        <v>26011026</v>
      </c>
      <c r="D12" s="8">
        <v>1</v>
      </c>
      <c r="E12" s="8" t="s">
        <v>27</v>
      </c>
      <c r="F12" s="8" t="s">
        <v>14</v>
      </c>
      <c r="G12" s="8">
        <v>82.81</v>
      </c>
      <c r="H12" s="8">
        <f t="array" ref="H12">SUM(IF($G:$G&gt;G12,IF($C:$C=C12,1,0),0))+1</f>
        <v>1</v>
      </c>
    </row>
    <row r="13" s="1" customFormat="true" ht="41" customHeight="true" spans="1:8">
      <c r="A13" s="8">
        <v>10</v>
      </c>
      <c r="B13" s="9" t="s">
        <v>28</v>
      </c>
      <c r="C13" s="8">
        <v>26012016</v>
      </c>
      <c r="D13" s="8">
        <v>1</v>
      </c>
      <c r="E13" s="8" t="s">
        <v>29</v>
      </c>
      <c r="F13" s="8" t="s">
        <v>14</v>
      </c>
      <c r="G13" s="8">
        <v>87.79</v>
      </c>
      <c r="H13" s="8">
        <f t="array" ref="H13">SUM(IF($G:$G&gt;G13,IF($C:$C=C13,1,0),0))+1</f>
        <v>1</v>
      </c>
    </row>
    <row r="14" s="1" customFormat="true" ht="41" customHeight="true" spans="1:8">
      <c r="A14" s="8">
        <v>11</v>
      </c>
      <c r="B14" s="9" t="s">
        <v>30</v>
      </c>
      <c r="C14" s="8">
        <v>26012018</v>
      </c>
      <c r="D14" s="8">
        <v>1</v>
      </c>
      <c r="E14" s="8" t="s">
        <v>31</v>
      </c>
      <c r="F14" s="8" t="s">
        <v>12</v>
      </c>
      <c r="G14" s="8">
        <v>86.65</v>
      </c>
      <c r="H14" s="8">
        <f t="array" ref="H14">SUM(IF($G:$G&gt;G14,IF($C:$C=C14,1,0),0))+1</f>
        <v>1</v>
      </c>
    </row>
    <row r="15" s="1" customFormat="true" ht="41" customHeight="true" spans="1:8">
      <c r="A15" s="8">
        <v>12</v>
      </c>
      <c r="B15" s="9" t="s">
        <v>30</v>
      </c>
      <c r="C15" s="8">
        <v>26012019</v>
      </c>
      <c r="D15" s="8">
        <v>1</v>
      </c>
      <c r="E15" s="8" t="s">
        <v>32</v>
      </c>
      <c r="F15" s="8" t="s">
        <v>14</v>
      </c>
      <c r="G15" s="8">
        <v>84.98</v>
      </c>
      <c r="H15" s="8">
        <f t="array" ref="H15">SUM(IF($G:$G&gt;G15,IF($C:$C=C15,1,0),0))+1</f>
        <v>1</v>
      </c>
    </row>
    <row r="16" s="1" customFormat="true" ht="41" customHeight="true" spans="1:8">
      <c r="A16" s="8">
        <v>13</v>
      </c>
      <c r="B16" s="9" t="s">
        <v>30</v>
      </c>
      <c r="C16" s="8">
        <v>26012020</v>
      </c>
      <c r="D16" s="8">
        <v>1</v>
      </c>
      <c r="E16" s="8" t="s">
        <v>33</v>
      </c>
      <c r="F16" s="8" t="s">
        <v>14</v>
      </c>
      <c r="G16" s="8">
        <v>83.97</v>
      </c>
      <c r="H16" s="8">
        <f t="array" ref="H16">SUM(IF($G:$G&gt;G16,IF($C:$C=C16,1,0),0))+1</f>
        <v>1</v>
      </c>
    </row>
    <row r="17" s="1" customFormat="true" ht="41" customHeight="true" spans="1:8">
      <c r="A17" s="8">
        <v>14</v>
      </c>
      <c r="B17" s="9" t="s">
        <v>34</v>
      </c>
      <c r="C17" s="8">
        <v>26012023</v>
      </c>
      <c r="D17" s="8">
        <v>1</v>
      </c>
      <c r="E17" s="8" t="s">
        <v>35</v>
      </c>
      <c r="F17" s="8" t="s">
        <v>14</v>
      </c>
      <c r="G17" s="8">
        <v>83.46</v>
      </c>
      <c r="H17" s="8">
        <f t="array" ref="H17">SUM(IF($G:$G&gt;G17,IF($C:$C=C17,1,0),0))+1</f>
        <v>1</v>
      </c>
    </row>
    <row r="18" s="1" customFormat="true" ht="41" customHeight="true" spans="1:8">
      <c r="A18" s="8">
        <v>15</v>
      </c>
      <c r="B18" s="9" t="s">
        <v>36</v>
      </c>
      <c r="C18" s="8">
        <v>26012025</v>
      </c>
      <c r="D18" s="8">
        <v>1</v>
      </c>
      <c r="E18" s="8" t="s">
        <v>37</v>
      </c>
      <c r="F18" s="8" t="s">
        <v>14</v>
      </c>
      <c r="G18" s="8">
        <v>84.42</v>
      </c>
      <c r="H18" s="8">
        <f t="array" ref="H18">SUM(IF($G:$G&gt;G18,IF($C:$C=C18,1,0),0))+1</f>
        <v>1</v>
      </c>
    </row>
    <row r="19" s="1" customFormat="true" ht="41" customHeight="true" spans="1:8">
      <c r="A19" s="8">
        <v>16</v>
      </c>
      <c r="B19" s="9" t="s">
        <v>36</v>
      </c>
      <c r="C19" s="8">
        <v>26012026</v>
      </c>
      <c r="D19" s="8">
        <v>1</v>
      </c>
      <c r="E19" s="8" t="s">
        <v>38</v>
      </c>
      <c r="F19" s="8" t="s">
        <v>14</v>
      </c>
      <c r="G19" s="8">
        <v>82.13</v>
      </c>
      <c r="H19" s="8">
        <f t="array" ref="H19">SUM(IF($G:$G&gt;G19,IF($C:$C=C19,1,0),0))+1</f>
        <v>1</v>
      </c>
    </row>
    <row r="20" s="1" customFormat="true" ht="41" customHeight="true" spans="1:8">
      <c r="A20" s="8">
        <v>17</v>
      </c>
      <c r="B20" s="9" t="s">
        <v>39</v>
      </c>
      <c r="C20" s="8">
        <v>26012027</v>
      </c>
      <c r="D20" s="8">
        <v>1</v>
      </c>
      <c r="E20" s="8" t="s">
        <v>40</v>
      </c>
      <c r="F20" s="8" t="s">
        <v>12</v>
      </c>
      <c r="G20" s="8">
        <v>81.76</v>
      </c>
      <c r="H20" s="8">
        <f t="array" ref="H20">SUM(IF($G:$G&gt;G20,IF($C:$C=C20,1,0),0))+1</f>
        <v>1</v>
      </c>
    </row>
    <row r="21" s="1" customFormat="true" ht="41" customHeight="true" spans="1:8">
      <c r="A21" s="8">
        <v>18</v>
      </c>
      <c r="B21" s="9" t="s">
        <v>41</v>
      </c>
      <c r="C21" s="8">
        <v>26012029</v>
      </c>
      <c r="D21" s="8">
        <v>1</v>
      </c>
      <c r="E21" s="8" t="s">
        <v>42</v>
      </c>
      <c r="F21" s="8" t="s">
        <v>14</v>
      </c>
      <c r="G21" s="8">
        <v>81.84</v>
      </c>
      <c r="H21" s="8">
        <f t="array" ref="H21">SUM(IF($G:$G&gt;G21,IF($C:$C=C21,1,0),0))+1</f>
        <v>1</v>
      </c>
    </row>
    <row r="22" s="1" customFormat="true" ht="41" customHeight="true" spans="1:8">
      <c r="A22" s="8">
        <v>19</v>
      </c>
      <c r="B22" s="9" t="s">
        <v>43</v>
      </c>
      <c r="C22" s="8">
        <v>26013015</v>
      </c>
      <c r="D22" s="8">
        <v>1</v>
      </c>
      <c r="E22" s="8" t="s">
        <v>44</v>
      </c>
      <c r="F22" s="8" t="s">
        <v>12</v>
      </c>
      <c r="G22" s="8">
        <v>82.78</v>
      </c>
      <c r="H22" s="8">
        <f t="array" ref="H22">SUM(IF($G:$G&gt;G22,IF($C:$C=C22,1,0),0))+1</f>
        <v>1</v>
      </c>
    </row>
    <row r="23" s="1" customFormat="true" ht="41" customHeight="true" spans="1:8">
      <c r="A23" s="8">
        <v>20</v>
      </c>
      <c r="B23" s="9" t="s">
        <v>43</v>
      </c>
      <c r="C23" s="8">
        <v>26013016</v>
      </c>
      <c r="D23" s="8">
        <v>2</v>
      </c>
      <c r="E23" s="8" t="s">
        <v>45</v>
      </c>
      <c r="F23" s="8" t="s">
        <v>14</v>
      </c>
      <c r="G23" s="8">
        <v>83.04</v>
      </c>
      <c r="H23" s="8">
        <f t="array" ref="H23">SUM(IF($G:$G&gt;G23,IF($C:$C=C23,1,0),0))+1</f>
        <v>1</v>
      </c>
    </row>
    <row r="24" s="1" customFormat="true" ht="41" customHeight="true" spans="1:8">
      <c r="A24" s="8">
        <v>21</v>
      </c>
      <c r="B24" s="9" t="s">
        <v>43</v>
      </c>
      <c r="C24" s="8">
        <v>26013016</v>
      </c>
      <c r="D24" s="8">
        <v>2</v>
      </c>
      <c r="E24" s="8" t="s">
        <v>46</v>
      </c>
      <c r="F24" s="8" t="s">
        <v>14</v>
      </c>
      <c r="G24" s="8">
        <v>82.81</v>
      </c>
      <c r="H24" s="8">
        <f t="array" ref="H24">SUM(IF($G:$G&gt;G24,IF($C:$C=C24,1,0),0))+1</f>
        <v>2</v>
      </c>
    </row>
    <row r="25" s="1" customFormat="true" ht="41" customHeight="true" spans="1:8">
      <c r="A25" s="8">
        <v>22</v>
      </c>
      <c r="B25" s="9" t="s">
        <v>47</v>
      </c>
      <c r="C25" s="8">
        <v>26015002</v>
      </c>
      <c r="D25" s="8">
        <v>3</v>
      </c>
      <c r="E25" s="8" t="s">
        <v>48</v>
      </c>
      <c r="F25" s="8" t="s">
        <v>14</v>
      </c>
      <c r="G25" s="8">
        <v>84.15</v>
      </c>
      <c r="H25" s="8">
        <f t="array" ref="H25">SUM(IF($G:$G&gt;G25,IF($C:$C=C25,1,0),0))+1</f>
        <v>1</v>
      </c>
    </row>
    <row r="26" s="1" customFormat="true" ht="41" customHeight="true" spans="1:8">
      <c r="A26" s="8">
        <v>23</v>
      </c>
      <c r="B26" s="9" t="s">
        <v>49</v>
      </c>
      <c r="C26" s="8">
        <v>26015005</v>
      </c>
      <c r="D26" s="8">
        <v>1</v>
      </c>
      <c r="E26" s="8" t="s">
        <v>50</v>
      </c>
      <c r="F26" s="8" t="s">
        <v>14</v>
      </c>
      <c r="G26" s="8">
        <v>81.66</v>
      </c>
      <c r="H26" s="8">
        <f t="array" ref="H26">SUM(IF($G:$G&gt;G26,IF($C:$C=C26,1,0),0))+1</f>
        <v>1</v>
      </c>
    </row>
    <row r="27" s="1" customFormat="true" ht="52" customHeight="true" spans="1:8">
      <c r="A27" s="8">
        <v>24</v>
      </c>
      <c r="B27" s="9" t="s">
        <v>51</v>
      </c>
      <c r="C27" s="8">
        <v>26015008</v>
      </c>
      <c r="D27" s="8">
        <v>1</v>
      </c>
      <c r="E27" s="8" t="s">
        <v>52</v>
      </c>
      <c r="F27" s="8" t="s">
        <v>14</v>
      </c>
      <c r="G27" s="8">
        <v>80.99</v>
      </c>
      <c r="H27" s="8">
        <f t="array" ref="H27">SUM(IF($G:$G&gt;G27,IF($C:$C=C27,1,0),0))+1</f>
        <v>1</v>
      </c>
    </row>
    <row r="28" s="1" customFormat="true" ht="41" customHeight="true" spans="1:8">
      <c r="A28" s="8">
        <v>25</v>
      </c>
      <c r="B28" s="9" t="s">
        <v>53</v>
      </c>
      <c r="C28" s="8">
        <v>26015013</v>
      </c>
      <c r="D28" s="8">
        <v>2</v>
      </c>
      <c r="E28" s="8" t="s">
        <v>54</v>
      </c>
      <c r="F28" s="8" t="s">
        <v>12</v>
      </c>
      <c r="G28" s="8">
        <v>85.51</v>
      </c>
      <c r="H28" s="8">
        <f t="array" ref="H28">SUM(IF($G:$G&gt;G28,IF($C:$C=C28,1,0),0))+1</f>
        <v>1</v>
      </c>
    </row>
    <row r="29" s="1" customFormat="true" ht="41" customHeight="true" spans="1:8">
      <c r="A29" s="8">
        <v>26</v>
      </c>
      <c r="B29" s="9" t="s">
        <v>53</v>
      </c>
      <c r="C29" s="8">
        <v>26015013</v>
      </c>
      <c r="D29" s="8">
        <v>2</v>
      </c>
      <c r="E29" s="8" t="s">
        <v>55</v>
      </c>
      <c r="F29" s="8" t="s">
        <v>14</v>
      </c>
      <c r="G29" s="10">
        <v>81.5</v>
      </c>
      <c r="H29" s="8">
        <f t="array" ref="H29">SUM(IF($G:$G&gt;G29,IF($C:$C=C29,1,0),0))+1</f>
        <v>2</v>
      </c>
    </row>
  </sheetData>
  <mergeCells count="1">
    <mergeCell ref="A2:H2"/>
  </mergeCells>
  <printOptions horizontalCentered="true"/>
  <pageMargins left="0.550694444444444" right="0.747916666666667" top="0.629861111111111" bottom="0.826388888888889" header="0.5" footer="0.550694444444444"/>
  <pageSetup paperSize="9" scale="50" fitToHeight="0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考察人员名单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kylin</cp:lastModifiedBy>
  <dcterms:created xsi:type="dcterms:W3CDTF">2026-03-22T14:55:00Z</dcterms:created>
  <dcterms:modified xsi:type="dcterms:W3CDTF">2026-03-20T10:09:48Z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FD4FE7DCA7A24E91BFA2AF409CD5904B_11</vt:lpwstr>
  </property>
  <property fmtid="{D5CDD505-2E9C-101B-9397-08002B2CF9AE}" pid="3" name="KSOProductBuildVer">
    <vt:lpwstr>2052-11.8.2.10489</vt:lpwstr>
  </property>
  <property fmtid="{D5CDD505-2E9C-101B-9397-08002B2CF9AE}" pid="4" name="CalculationRule">
    <vt:i4>1</vt:i4>
  </property>
</Properties>
</file>