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<sst xmlns="http://schemas.openxmlformats.org/spreadsheetml/2006/main" count="46" uniqueCount="15">
  <si>
    <t>附件</t>
  </si>
  <si>
    <t>昆明市富民县卫健系统2026年人才引进考试综合成绩及进入下一阶段人员公示表</t>
  </si>
  <si>
    <t>序号</t>
  </si>
  <si>
    <t>报考岗位代码</t>
  </si>
  <si>
    <t>报考单位</t>
  </si>
  <si>
    <t>准考证</t>
  </si>
  <si>
    <t>岗位招录人数</t>
  </si>
  <si>
    <t>笔试成绩</t>
  </si>
  <si>
    <t>面试成绩</t>
  </si>
  <si>
    <t>折算后综合成绩</t>
  </si>
  <si>
    <t>综合成绩排名</t>
  </si>
  <si>
    <t>是否进入下一环节</t>
  </si>
  <si>
    <t>富民县人民医院</t>
  </si>
  <si>
    <t>是</t>
  </si>
  <si>
    <t>否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</si>
</sst>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O14" sqref="O14"/>
    </sheetView>
  </sheetViews>
  <sheetFormatPr defaultColWidth="9" defaultRowHeight="24.95" customHeight="1"/>
  <cols>
    <col min="1" max="1" width="4.50833333333333" style="11" customWidth="1"/>
    <col min="2" max="2" width="22.25" style="11" customWidth="1"/>
    <col min="3" max="3" width="24.875" style="11" customWidth="1"/>
    <col min="4" max="4" width="17.625" style="11" customWidth="1"/>
    <col min="5" max="5" width="13.625" style="11" customWidth="1"/>
    <col min="6" max="8" width="16" style="14" customWidth="1"/>
    <col min="9" max="9" width="16" style="15" customWidth="1"/>
    <col min="10" max="10" width="13.125" style="11" customWidth="1"/>
    <col min="11" max="16384" width="9" style="11"/>
  </cols>
  <sheetData>
    <row r="1" s="11" customFormat="1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20"/>
      <c r="J1" s="16"/>
    </row>
    <row r="2" s="11" customFormat="1" ht="41.25" customHeight="1" spans="1:10">
      <c r="A2" s="17" t="s">
        <v>1</v>
      </c>
      <c r="B2" s="17"/>
      <c r="C2" s="17"/>
      <c r="D2" s="17"/>
      <c r="E2" s="17"/>
      <c r="F2" s="18"/>
      <c r="G2" s="18"/>
      <c r="H2" s="18"/>
      <c r="I2" s="21"/>
      <c r="J2" s="17"/>
    </row>
    <row r="3" s="12" customFormat="1" ht="44.25" customHeight="1" spans="1:10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5" t="s">
        <v>7</v>
      </c>
      <c r="G3" s="5" t="s">
        <v>8</v>
      </c>
      <c r="H3" s="5" t="s">
        <v>9</v>
      </c>
      <c r="I3" s="9" t="s">
        <v>10</v>
      </c>
      <c r="J3" s="4" t="s">
        <v>11</v>
      </c>
    </row>
    <row r="4" s="13" customFormat="1" ht="30" customHeight="1" spans="1:10">
      <c r="A4" s="3">
        <v>1</v>
      </c>
      <c r="B4" s="4">
        <v>260105</v>
      </c>
      <c r="C4" s="4" t="s">
        <v>12</v>
      </c>
      <c r="D4" s="4">
        <v>22604130106</v>
      </c>
      <c r="E4" s="6">
        <v>1</v>
      </c>
      <c r="F4" s="7">
        <v>87.85</v>
      </c>
      <c r="G4" s="7">
        <v>80.6</v>
      </c>
      <c r="H4" s="7">
        <f t="shared" ref="H4:H12" si="0">F4*0.5+G4*0.5</f>
        <v>84.225</v>
      </c>
      <c r="I4" s="10">
        <v>1</v>
      </c>
      <c r="J4" s="3" t="s">
        <v>13</v>
      </c>
    </row>
    <row r="5" s="13" customFormat="1" ht="30" customHeight="1" spans="1:10">
      <c r="A5" s="3">
        <v>2</v>
      </c>
      <c r="B5" s="4">
        <v>260105</v>
      </c>
      <c r="C5" s="4" t="s">
        <v>12</v>
      </c>
      <c r="D5" s="4">
        <v>22604130237</v>
      </c>
      <c r="E5" s="6">
        <v>1</v>
      </c>
      <c r="F5" s="7">
        <v>88.25</v>
      </c>
      <c r="G5" s="7">
        <v>72.4</v>
      </c>
      <c r="H5" s="7">
        <f t="shared" si="0"/>
        <v>80.325</v>
      </c>
      <c r="I5" s="10">
        <v>2</v>
      </c>
      <c r="J5" s="3" t="s">
        <v>14</v>
      </c>
    </row>
    <row r="6" s="13" customFormat="1" ht="30" customHeight="1" spans="1:10">
      <c r="A6" s="3">
        <v>3</v>
      </c>
      <c r="B6" s="4">
        <v>260105</v>
      </c>
      <c r="C6" s="4" t="s">
        <v>12</v>
      </c>
      <c r="D6" s="4">
        <v>22604130115</v>
      </c>
      <c r="E6" s="6">
        <v>1</v>
      </c>
      <c r="F6" s="7">
        <v>88.6</v>
      </c>
      <c r="G6" s="7">
        <v>68.8</v>
      </c>
      <c r="H6" s="7">
        <f t="shared" si="0"/>
        <v>78.7</v>
      </c>
      <c r="I6" s="10">
        <v>3</v>
      </c>
      <c r="J6" s="3" t="s">
        <v>14</v>
      </c>
    </row>
    <row r="7" s="13" customFormat="1" ht="30" customHeight="1" spans="1:10">
      <c r="A7" s="3">
        <v>4</v>
      </c>
      <c r="B7" s="4">
        <v>260106</v>
      </c>
      <c r="C7" s="4" t="s">
        <v>12</v>
      </c>
      <c r="D7" s="4">
        <v>22604130222</v>
      </c>
      <c r="E7" s="6">
        <v>2</v>
      </c>
      <c r="F7" s="7">
        <v>85.3</v>
      </c>
      <c r="G7" s="7">
        <v>76.7</v>
      </c>
      <c r="H7" s="19">
        <f t="shared" si="0"/>
        <v>81</v>
      </c>
      <c r="I7" s="10">
        <v>1</v>
      </c>
      <c r="J7" s="3" t="s">
        <v>13</v>
      </c>
    </row>
    <row r="8" s="13" customFormat="1" ht="30" customHeight="1" spans="1:10">
      <c r="A8" s="3">
        <v>5</v>
      </c>
      <c r="B8" s="4">
        <v>260106</v>
      </c>
      <c r="C8" s="4" t="s">
        <v>12</v>
      </c>
      <c r="D8" s="4">
        <v>22604130245</v>
      </c>
      <c r="E8" s="6">
        <v>2</v>
      </c>
      <c r="F8" s="7">
        <v>85.3</v>
      </c>
      <c r="G8" s="7">
        <v>74.8</v>
      </c>
      <c r="H8" s="19">
        <f t="shared" si="0"/>
        <v>80.05</v>
      </c>
      <c r="I8" s="10">
        <v>2</v>
      </c>
      <c r="J8" s="3" t="s">
        <v>13</v>
      </c>
    </row>
    <row r="9" s="13" customFormat="1" ht="30" customHeight="1" spans="1:10">
      <c r="A9" s="3">
        <v>6</v>
      </c>
      <c r="B9" s="4">
        <v>260106</v>
      </c>
      <c r="C9" s="4" t="s">
        <v>12</v>
      </c>
      <c r="D9" s="4">
        <v>22604130224</v>
      </c>
      <c r="E9" s="6">
        <v>2</v>
      </c>
      <c r="F9" s="7">
        <v>87.35</v>
      </c>
      <c r="G9" s="7">
        <v>71.7</v>
      </c>
      <c r="H9" s="19">
        <f t="shared" si="0"/>
        <v>79.525</v>
      </c>
      <c r="I9" s="10">
        <v>3</v>
      </c>
      <c r="J9" s="3" t="s">
        <v>14</v>
      </c>
    </row>
    <row r="10" s="13" customFormat="1" ht="30" customHeight="1" spans="1:10">
      <c r="A10" s="3">
        <v>7</v>
      </c>
      <c r="B10" s="4">
        <v>260106</v>
      </c>
      <c r="C10" s="4" t="s">
        <v>12</v>
      </c>
      <c r="D10" s="4">
        <v>22604130110</v>
      </c>
      <c r="E10" s="6">
        <v>2</v>
      </c>
      <c r="F10" s="7">
        <v>87.7</v>
      </c>
      <c r="G10" s="7">
        <v>67.1</v>
      </c>
      <c r="H10" s="19">
        <f t="shared" si="0"/>
        <v>77.4</v>
      </c>
      <c r="I10" s="10">
        <v>4</v>
      </c>
      <c r="J10" s="3" t="s">
        <v>14</v>
      </c>
    </row>
    <row r="11" s="13" customFormat="1" ht="30" customHeight="1" spans="1:10">
      <c r="A11" s="3">
        <v>8</v>
      </c>
      <c r="B11" s="4">
        <v>260106</v>
      </c>
      <c r="C11" s="4" t="s">
        <v>12</v>
      </c>
      <c r="D11" s="4">
        <v>22604130103</v>
      </c>
      <c r="E11" s="6">
        <v>2</v>
      </c>
      <c r="F11" s="7">
        <v>85.25</v>
      </c>
      <c r="G11" s="7">
        <v>69.3</v>
      </c>
      <c r="H11" s="19">
        <f t="shared" si="0"/>
        <v>77.275</v>
      </c>
      <c r="I11" s="10">
        <v>5</v>
      </c>
      <c r="J11" s="3" t="s">
        <v>14</v>
      </c>
    </row>
    <row r="12" s="13" customFormat="1" ht="30" customHeight="1" spans="1:10">
      <c r="A12" s="3">
        <v>9</v>
      </c>
      <c r="B12" s="4">
        <v>260106</v>
      </c>
      <c r="C12" s="4" t="s">
        <v>12</v>
      </c>
      <c r="D12" s="4">
        <v>22604130207</v>
      </c>
      <c r="E12" s="6">
        <v>2</v>
      </c>
      <c r="F12" s="7">
        <v>85.7</v>
      </c>
      <c r="G12" s="7">
        <v>64.7</v>
      </c>
      <c r="H12" s="19">
        <f t="shared" si="0"/>
        <v>75.2</v>
      </c>
      <c r="I12" s="10">
        <v>6</v>
      </c>
      <c r="J12" s="3" t="s">
        <v>14</v>
      </c>
    </row>
  </sheetData>
  <sortState ref="A4:I6">
    <sortCondition ref="I4:I6"/>
  </sortState>
  <mergeCells count="2">
    <mergeCell ref="A1:J1"/>
    <mergeCell ref="A2:J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2" sqref="A2:J7"/>
    </sheetView>
  </sheetViews>
  <sheetFormatPr defaultColWidth="9" defaultRowHeight="13.5" outlineLevelRow="6"/>
  <cols>
    <col min="4" max="4" width="32.5" customWidth="1"/>
  </cols>
  <sheetData>
    <row r="1" ht="27" spans="1:10">
      <c r="A1" s="1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5" t="s">
        <v>7</v>
      </c>
      <c r="G1" s="5" t="s">
        <v>8</v>
      </c>
      <c r="H1" s="5" t="s">
        <v>9</v>
      </c>
      <c r="I1" s="9" t="s">
        <v>10</v>
      </c>
      <c r="J1" s="4" t="s">
        <v>11</v>
      </c>
    </row>
    <row r="2" ht="27" spans="1:10">
      <c r="A2" s="3">
        <v>7</v>
      </c>
      <c r="B2" s="4">
        <v>260106</v>
      </c>
      <c r="C2" s="4" t="s">
        <v>12</v>
      </c>
      <c r="D2" s="4">
        <v>22604130222</v>
      </c>
      <c r="E2" s="6">
        <v>2</v>
      </c>
      <c r="F2" s="7">
        <v>85.3</v>
      </c>
      <c r="G2" s="7">
        <v>76.7</v>
      </c>
      <c r="H2" s="8">
        <f t="shared" ref="H2:H7" si="0">F2*0.5+G2*0.5</f>
        <v>81</v>
      </c>
      <c r="I2" s="10">
        <v>1</v>
      </c>
      <c r="J2" s="3"/>
    </row>
    <row r="3" ht="27" spans="1:10">
      <c r="A3" s="3">
        <v>8</v>
      </c>
      <c r="B3" s="4">
        <v>260106</v>
      </c>
      <c r="C3" s="4" t="s">
        <v>12</v>
      </c>
      <c r="D3" s="4">
        <v>22604130245</v>
      </c>
      <c r="E3" s="6">
        <v>2</v>
      </c>
      <c r="F3" s="7">
        <v>85.3</v>
      </c>
      <c r="G3" s="7">
        <v>74.8</v>
      </c>
      <c r="H3" s="8">
        <f t="shared" si="0"/>
        <v>80.05</v>
      </c>
      <c r="I3" s="10">
        <v>2</v>
      </c>
      <c r="J3" s="3"/>
    </row>
    <row r="4" ht="27" spans="1:10">
      <c r="A4" s="3">
        <v>5</v>
      </c>
      <c r="B4" s="4">
        <v>260106</v>
      </c>
      <c r="C4" s="4" t="s">
        <v>12</v>
      </c>
      <c r="D4" s="4">
        <v>22604130224</v>
      </c>
      <c r="E4" s="6">
        <v>2</v>
      </c>
      <c r="F4" s="7">
        <v>87.35</v>
      </c>
      <c r="G4" s="7">
        <v>71.7</v>
      </c>
      <c r="H4" s="8">
        <f t="shared" si="0"/>
        <v>79.525</v>
      </c>
      <c r="I4" s="10">
        <v>3</v>
      </c>
      <c r="J4" s="3"/>
    </row>
    <row r="5" ht="27" spans="1:10">
      <c r="A5" s="3">
        <v>4</v>
      </c>
      <c r="B5" s="4">
        <v>260106</v>
      </c>
      <c r="C5" s="4" t="s">
        <v>12</v>
      </c>
      <c r="D5" s="4">
        <v>22604130110</v>
      </c>
      <c r="E5" s="6">
        <v>2</v>
      </c>
      <c r="F5" s="7">
        <v>87.7</v>
      </c>
      <c r="G5" s="7">
        <v>67.1</v>
      </c>
      <c r="H5" s="8">
        <f t="shared" si="0"/>
        <v>77.4</v>
      </c>
      <c r="I5" s="10">
        <v>4</v>
      </c>
      <c r="J5" s="3"/>
    </row>
    <row r="6" ht="27" spans="1:10">
      <c r="A6" s="3">
        <v>9</v>
      </c>
      <c r="B6" s="4">
        <v>260106</v>
      </c>
      <c r="C6" s="4" t="s">
        <v>12</v>
      </c>
      <c r="D6" s="4">
        <v>22604130103</v>
      </c>
      <c r="E6" s="6">
        <v>2</v>
      </c>
      <c r="F6" s="7">
        <v>85.25</v>
      </c>
      <c r="G6" s="7">
        <v>69.3</v>
      </c>
      <c r="H6" s="8">
        <f t="shared" si="0"/>
        <v>77.275</v>
      </c>
      <c r="I6" s="10">
        <v>5</v>
      </c>
      <c r="J6" s="3"/>
    </row>
    <row r="7" ht="27" spans="1:10">
      <c r="A7" s="3">
        <v>6</v>
      </c>
      <c r="B7" s="4">
        <v>260106</v>
      </c>
      <c r="C7" s="4" t="s">
        <v>12</v>
      </c>
      <c r="D7" s="4">
        <v>22604130207</v>
      </c>
      <c r="E7" s="6">
        <v>2</v>
      </c>
      <c r="F7" s="7">
        <v>85.7</v>
      </c>
      <c r="G7" s="7">
        <v>64.7</v>
      </c>
      <c r="H7" s="8">
        <f t="shared" si="0"/>
        <v>75.2</v>
      </c>
      <c r="I7" s="10">
        <v>6</v>
      </c>
      <c r="J7" s="3"/>
    </row>
  </sheetData>
  <sortState ref="A2:J7">
    <sortCondition ref="I2:I7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huawei</cp:lastModifiedBy>
  <dcterms:created xsi:type="dcterms:W3CDTF">2026-04-14T08:58:00Z</dcterms:created>
  <dcterms:modified xsi:type="dcterms:W3CDTF">2026-04-14T14:27:14Z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D7C7DD215C864B1CB2B28FFB2648BD43_13</vt:lpwstr>
  </property>
  <property fmtid="{D5CDD505-2E9C-101B-9397-08002B2CF9AE}" pid="3" name="KSOProductBuildVer">
    <vt:lpwstr>2052-11.8.2.12019</vt:lpwstr>
  </property>
  <property fmtid="{D5CDD505-2E9C-101B-9397-08002B2CF9AE}" pid="4" name="CalculationRule">
    <vt:i4>1</vt:i4>
  </property>
</Properties>
</file>