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D:\工作资料\2026年工作\事业单位\面试\"/>
    </mc:Choice>
  </mc:AlternateContent>
  <xr:revisionPtr revIDLastSave="0" documentId="13_ncr:1_{1A5D9B0E-B8BD-4093-9B21-E51177210CF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Sheet1!$B$2:$M$655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4" i="1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8" i="1"/>
  <c r="K29" i="1"/>
  <c r="K27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5" i="1"/>
  <c r="K56" i="1"/>
  <c r="K54" i="1"/>
  <c r="K57" i="1"/>
  <c r="K58" i="1"/>
  <c r="K59" i="1"/>
  <c r="K60" i="1"/>
  <c r="K61" i="1"/>
  <c r="K62" i="1"/>
  <c r="K63" i="1"/>
  <c r="K64" i="1"/>
  <c r="K65" i="1"/>
  <c r="K66" i="1"/>
  <c r="K67" i="1"/>
  <c r="K68" i="1"/>
  <c r="K70" i="1"/>
  <c r="K71" i="1"/>
  <c r="K69" i="1"/>
  <c r="K72" i="1"/>
  <c r="K74" i="1"/>
  <c r="K73" i="1"/>
  <c r="K75" i="1"/>
  <c r="K76" i="1"/>
  <c r="K77" i="1"/>
  <c r="K78" i="1"/>
  <c r="K79" i="1"/>
  <c r="K80" i="1"/>
  <c r="K82" i="1"/>
  <c r="K81" i="1"/>
  <c r="K83" i="1"/>
  <c r="K84" i="1"/>
  <c r="K85" i="1"/>
  <c r="K86" i="1"/>
  <c r="K87" i="1"/>
  <c r="K88" i="1"/>
  <c r="K89" i="1"/>
  <c r="K90" i="1"/>
  <c r="K91" i="1"/>
  <c r="K92" i="1"/>
  <c r="K94" i="1"/>
  <c r="K95" i="1"/>
  <c r="K93" i="1"/>
  <c r="K96" i="1"/>
  <c r="K98" i="1"/>
  <c r="K97" i="1"/>
  <c r="K101" i="1"/>
  <c r="K102" i="1"/>
  <c r="K103" i="1"/>
  <c r="K104" i="1"/>
  <c r="K99" i="1"/>
  <c r="K100" i="1"/>
  <c r="K105" i="1"/>
  <c r="K107" i="1"/>
  <c r="K106" i="1"/>
  <c r="K108" i="1"/>
  <c r="K110" i="1"/>
  <c r="K111" i="1"/>
  <c r="K112" i="1"/>
  <c r="K109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4" i="1"/>
  <c r="K135" i="1"/>
  <c r="K136" i="1"/>
  <c r="K132" i="1"/>
  <c r="K133" i="1"/>
  <c r="K137" i="1"/>
  <c r="K138" i="1"/>
  <c r="K139" i="1"/>
  <c r="K140" i="1"/>
  <c r="K141" i="1"/>
  <c r="K142" i="1"/>
  <c r="K143" i="1"/>
  <c r="K144" i="1"/>
  <c r="K145" i="1"/>
  <c r="K146" i="1"/>
  <c r="K147" i="1"/>
  <c r="K149" i="1"/>
  <c r="K148" i="1"/>
  <c r="K150" i="1"/>
  <c r="K151" i="1"/>
  <c r="K152" i="1"/>
  <c r="K154" i="1"/>
  <c r="K155" i="1"/>
  <c r="K153" i="1"/>
  <c r="K156" i="1"/>
  <c r="K157" i="1"/>
  <c r="K158" i="1"/>
  <c r="K159" i="1"/>
  <c r="K160" i="1"/>
  <c r="K161" i="1"/>
  <c r="K162" i="1"/>
  <c r="K163" i="1"/>
  <c r="K167" i="1"/>
  <c r="K164" i="1"/>
  <c r="K165" i="1"/>
  <c r="K166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7" i="1"/>
  <c r="K408" i="1"/>
  <c r="K409" i="1"/>
  <c r="K410" i="1"/>
  <c r="K411" i="1"/>
  <c r="K406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2" i="1"/>
  <c r="K473" i="1"/>
  <c r="K474" i="1"/>
  <c r="K475" i="1"/>
  <c r="K476" i="1"/>
  <c r="K477" i="1"/>
  <c r="K478" i="1"/>
  <c r="K479" i="1"/>
  <c r="K480" i="1"/>
  <c r="K471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80" i="1"/>
  <c r="K581" i="1"/>
  <c r="K582" i="1"/>
  <c r="K583" i="1"/>
  <c r="K579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6" i="1"/>
  <c r="K637" i="1"/>
  <c r="K638" i="1"/>
  <c r="K639" i="1"/>
  <c r="K640" i="1"/>
  <c r="K635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3" i="1"/>
  <c r="L4" i="1" l="1" a="1"/>
  <c r="L4" i="1" s="1"/>
  <c r="L10" i="1" a="1"/>
  <c r="L10" i="1" s="1"/>
  <c r="L11" i="1" a="1"/>
  <c r="L11" i="1" s="1"/>
  <c r="L5" i="1" a="1"/>
  <c r="L5" i="1" s="1"/>
  <c r="L20" i="1" a="1"/>
  <c r="L20" i="1" s="1"/>
  <c r="L13" i="1" a="1"/>
  <c r="L13" i="1" s="1"/>
  <c r="L6" i="1" a="1"/>
  <c r="L6" i="1" s="1"/>
  <c r="L7" i="1" a="1"/>
  <c r="L7" i="1" s="1"/>
  <c r="L8" i="1" a="1"/>
  <c r="L8" i="1" s="1"/>
  <c r="L9" i="1" a="1"/>
  <c r="L9" i="1" s="1"/>
  <c r="L19" i="1" a="1"/>
  <c r="L19" i="1" s="1"/>
  <c r="L23" i="1" a="1"/>
  <c r="L23" i="1" s="1"/>
  <c r="L12" i="1" a="1"/>
  <c r="L12" i="1" s="1"/>
  <c r="L24" i="1" a="1"/>
  <c r="L24" i="1" s="1"/>
  <c r="L14" i="1" a="1"/>
  <c r="L14" i="1" s="1"/>
  <c r="L15" i="1" a="1"/>
  <c r="L15" i="1" s="1"/>
  <c r="L16" i="1" a="1"/>
  <c r="L16" i="1" s="1"/>
  <c r="L25" i="1" a="1"/>
  <c r="L25" i="1" s="1"/>
  <c r="L28" i="1" a="1"/>
  <c r="L28" i="1" s="1"/>
  <c r="L17" i="1" a="1"/>
  <c r="L17" i="1" s="1"/>
  <c r="L21" i="1" a="1"/>
  <c r="L21" i="1" s="1"/>
  <c r="L27" i="1" a="1"/>
  <c r="L27" i="1" s="1"/>
  <c r="L18" i="1" a="1"/>
  <c r="L18" i="1" s="1"/>
  <c r="L22" i="1" a="1"/>
  <c r="L22" i="1" s="1"/>
  <c r="L26" i="1" a="1"/>
  <c r="L26" i="1" s="1"/>
  <c r="L29" i="1" a="1"/>
  <c r="L29" i="1" s="1"/>
  <c r="L36" i="1" a="1"/>
  <c r="L36" i="1" s="1"/>
  <c r="L41" i="1" a="1"/>
  <c r="L41" i="1" s="1"/>
  <c r="L44" i="1" a="1"/>
  <c r="L44" i="1" s="1"/>
  <c r="L46" i="1" a="1"/>
  <c r="L46" i="1" s="1"/>
  <c r="L48" i="1" a="1"/>
  <c r="L48" i="1" s="1"/>
  <c r="L33" i="1" a="1"/>
  <c r="L33" i="1" s="1"/>
  <c r="L49" i="1" a="1"/>
  <c r="L49" i="1" s="1"/>
  <c r="L30" i="1" a="1"/>
  <c r="L30" i="1" s="1"/>
  <c r="L34" i="1" a="1"/>
  <c r="L34" i="1" s="1"/>
  <c r="L37" i="1" a="1"/>
  <c r="L37" i="1" s="1"/>
  <c r="L47" i="1" a="1"/>
  <c r="L47" i="1" s="1"/>
  <c r="L50" i="1" a="1"/>
  <c r="L50" i="1" s="1"/>
  <c r="L31" i="1" a="1"/>
  <c r="L31" i="1" s="1"/>
  <c r="L38" i="1" a="1"/>
  <c r="L38" i="1" s="1"/>
  <c r="L42" i="1" a="1"/>
  <c r="L42" i="1" s="1"/>
  <c r="L32" i="1" a="1"/>
  <c r="L32" i="1" s="1"/>
  <c r="L35" i="1" a="1"/>
  <c r="L35" i="1" s="1"/>
  <c r="L39" i="1" a="1"/>
  <c r="L39" i="1" s="1"/>
  <c r="L43" i="1" a="1"/>
  <c r="L43" i="1" s="1"/>
  <c r="L40" i="1" a="1"/>
  <c r="L40" i="1" s="1"/>
  <c r="L45" i="1" a="1"/>
  <c r="L45" i="1" s="1"/>
  <c r="L53" i="1" a="1"/>
  <c r="L53" i="1" s="1"/>
  <c r="L54" i="1" a="1"/>
  <c r="L54" i="1" s="1"/>
  <c r="L58" i="1" a="1"/>
  <c r="L58" i="1" s="1"/>
  <c r="L70" i="1" a="1"/>
  <c r="L70" i="1" s="1"/>
  <c r="L59" i="1" a="1"/>
  <c r="L59" i="1" s="1"/>
  <c r="L60" i="1" a="1"/>
  <c r="L60" i="1" s="1"/>
  <c r="L63" i="1" a="1"/>
  <c r="L63" i="1" s="1"/>
  <c r="L68" i="1" a="1"/>
  <c r="L68" i="1" s="1"/>
  <c r="L71" i="1" a="1"/>
  <c r="L71" i="1" s="1"/>
  <c r="L51" i="1" a="1"/>
  <c r="L51" i="1" s="1"/>
  <c r="L55" i="1" a="1"/>
  <c r="L55" i="1" s="1"/>
  <c r="L64" i="1" a="1"/>
  <c r="L64" i="1" s="1"/>
  <c r="L52" i="1" a="1"/>
  <c r="L52" i="1" s="1"/>
  <c r="L56" i="1" a="1"/>
  <c r="L56" i="1" s="1"/>
  <c r="L61" i="1" a="1"/>
  <c r="L61" i="1" s="1"/>
  <c r="L69" i="1" a="1"/>
  <c r="L69" i="1" s="1"/>
  <c r="L62" i="1" a="1"/>
  <c r="L62" i="1" s="1"/>
  <c r="L65" i="1" a="1"/>
  <c r="L65" i="1" s="1"/>
  <c r="L66" i="1" a="1"/>
  <c r="L66" i="1" s="1"/>
  <c r="L57" i="1" a="1"/>
  <c r="L57" i="1" s="1"/>
  <c r="L67" i="1" a="1"/>
  <c r="L67" i="1" s="1"/>
  <c r="L74" i="1" a="1"/>
  <c r="L74" i="1" s="1"/>
  <c r="L76" i="1" a="1"/>
  <c r="L76" i="1" s="1"/>
  <c r="L79" i="1" a="1"/>
  <c r="L79" i="1" s="1"/>
  <c r="L83" i="1" a="1"/>
  <c r="L83" i="1" s="1"/>
  <c r="L86" i="1" a="1"/>
  <c r="L86" i="1" s="1"/>
  <c r="L87" i="1" a="1"/>
  <c r="L87" i="1" s="1"/>
  <c r="L77" i="1" a="1"/>
  <c r="L77" i="1" s="1"/>
  <c r="L80" i="1" a="1"/>
  <c r="L80" i="1" s="1"/>
  <c r="L81" i="1" a="1"/>
  <c r="L81" i="1" s="1"/>
  <c r="L89" i="1" a="1"/>
  <c r="L89" i="1" s="1"/>
  <c r="L91" i="1" a="1"/>
  <c r="L91" i="1" s="1"/>
  <c r="L82" i="1" a="1"/>
  <c r="L82" i="1" s="1"/>
  <c r="L73" i="1" a="1"/>
  <c r="L73" i="1" s="1"/>
  <c r="L75" i="1" a="1"/>
  <c r="L75" i="1" s="1"/>
  <c r="L78" i="1" a="1"/>
  <c r="L78" i="1" s="1"/>
  <c r="L84" i="1" a="1"/>
  <c r="L84" i="1" s="1"/>
  <c r="L72" i="1" a="1"/>
  <c r="L72" i="1" s="1"/>
  <c r="L85" i="1" a="1"/>
  <c r="L85" i="1" s="1"/>
  <c r="L90" i="1" a="1"/>
  <c r="L90" i="1" s="1"/>
  <c r="L102" i="1" a="1"/>
  <c r="L102" i="1" s="1"/>
  <c r="L107" i="1" a="1"/>
  <c r="L107" i="1" s="1"/>
  <c r="L112" i="1" a="1"/>
  <c r="L112" i="1" s="1"/>
  <c r="L109" i="1" a="1"/>
  <c r="L109" i="1" s="1"/>
  <c r="L115" i="1" a="1"/>
  <c r="L115" i="1" s="1"/>
  <c r="L92" i="1" a="1"/>
  <c r="L92" i="1" s="1"/>
  <c r="L103" i="1" a="1"/>
  <c r="L103" i="1" s="1"/>
  <c r="L99" i="1" a="1"/>
  <c r="L99" i="1" s="1"/>
  <c r="L100" i="1" a="1"/>
  <c r="L100" i="1" s="1"/>
  <c r="L108" i="1" a="1"/>
  <c r="L108" i="1" s="1"/>
  <c r="L116" i="1" a="1"/>
  <c r="L116" i="1" s="1"/>
  <c r="L118" i="1" a="1"/>
  <c r="L118" i="1" s="1"/>
  <c r="L94" i="1" a="1"/>
  <c r="L94" i="1" s="1"/>
  <c r="L96" i="1" a="1"/>
  <c r="L96" i="1" s="1"/>
  <c r="L104" i="1" a="1"/>
  <c r="L104" i="1" s="1"/>
  <c r="L106" i="1" a="1"/>
  <c r="L106" i="1" s="1"/>
  <c r="L95" i="1" a="1"/>
  <c r="L95" i="1" s="1"/>
  <c r="L93" i="1" a="1"/>
  <c r="L93" i="1" s="1"/>
  <c r="L98" i="1" a="1"/>
  <c r="L98" i="1" s="1"/>
  <c r="L110" i="1" a="1"/>
  <c r="L110" i="1" s="1"/>
  <c r="L88" i="1" a="1"/>
  <c r="L88" i="1" s="1"/>
  <c r="L105" i="1" a="1"/>
  <c r="L105" i="1" s="1"/>
  <c r="L113" i="1" a="1"/>
  <c r="L113" i="1" s="1"/>
  <c r="L97" i="1" a="1"/>
  <c r="L97" i="1" s="1"/>
  <c r="L101" i="1" a="1"/>
  <c r="L101" i="1" s="1"/>
  <c r="L111" i="1" a="1"/>
  <c r="L111" i="1" s="1"/>
  <c r="L114" i="1" a="1"/>
  <c r="L114" i="1" s="1"/>
  <c r="L121" i="1" a="1"/>
  <c r="L121" i="1" s="1"/>
  <c r="L123" i="1" a="1"/>
  <c r="L123" i="1" s="1"/>
  <c r="L127" i="1" a="1"/>
  <c r="L127" i="1" s="1"/>
  <c r="L130" i="1" a="1"/>
  <c r="L130" i="1" s="1"/>
  <c r="L131" i="1" a="1"/>
  <c r="L131" i="1" s="1"/>
  <c r="L134" i="1" a="1"/>
  <c r="L134" i="1" s="1"/>
  <c r="L141" i="1" a="1"/>
  <c r="L141" i="1" s="1"/>
  <c r="L149" i="1" a="1"/>
  <c r="L149" i="1" s="1"/>
  <c r="L122" i="1" a="1"/>
  <c r="L122" i="1" s="1"/>
  <c r="L124" i="1" a="1"/>
  <c r="L124" i="1" s="1"/>
  <c r="L128" i="1" a="1"/>
  <c r="L128" i="1" s="1"/>
  <c r="L135" i="1" a="1"/>
  <c r="L135" i="1" s="1"/>
  <c r="L137" i="1" a="1"/>
  <c r="L137" i="1" s="1"/>
  <c r="L142" i="1" a="1"/>
  <c r="L142" i="1" s="1"/>
  <c r="L150" i="1" a="1"/>
  <c r="L150" i="1" s="1"/>
  <c r="L157" i="1" a="1"/>
  <c r="L157" i="1" s="1"/>
  <c r="L117" i="1" a="1"/>
  <c r="L117" i="1" s="1"/>
  <c r="L125" i="1" a="1"/>
  <c r="L125" i="1" s="1"/>
  <c r="L136" i="1" a="1"/>
  <c r="L136" i="1" s="1"/>
  <c r="L138" i="1" a="1"/>
  <c r="L138" i="1" s="1"/>
  <c r="L143" i="1" a="1"/>
  <c r="L143" i="1" s="1"/>
  <c r="L144" i="1" a="1"/>
  <c r="L144" i="1" s="1"/>
  <c r="L151" i="1" a="1"/>
  <c r="L151" i="1" s="1"/>
  <c r="L139" i="1" a="1"/>
  <c r="L139" i="1" s="1"/>
  <c r="L145" i="1" a="1"/>
  <c r="L145" i="1" s="1"/>
  <c r="L152" i="1" a="1"/>
  <c r="L152" i="1" s="1"/>
  <c r="L119" i="1" a="1"/>
  <c r="L119" i="1" s="1"/>
  <c r="L126" i="1" a="1"/>
  <c r="L126" i="1" s="1"/>
  <c r="L133" i="1" a="1"/>
  <c r="L133" i="1" s="1"/>
  <c r="L146" i="1" a="1"/>
  <c r="L146" i="1" s="1"/>
  <c r="L148" i="1" a="1"/>
  <c r="L148" i="1" s="1"/>
  <c r="L120" i="1" a="1"/>
  <c r="L120" i="1" s="1"/>
  <c r="L129" i="1" a="1"/>
  <c r="L129" i="1" s="1"/>
  <c r="L132" i="1" a="1"/>
  <c r="L132" i="1" s="1"/>
  <c r="L140" i="1" a="1"/>
  <c r="L140" i="1" s="1"/>
  <c r="L147" i="1" a="1"/>
  <c r="L147" i="1" s="1"/>
  <c r="L155" i="1" a="1"/>
  <c r="L155" i="1" s="1"/>
  <c r="L163" i="1" a="1"/>
  <c r="L163" i="1" s="1"/>
  <c r="L168" i="1" a="1"/>
  <c r="L168" i="1" s="1"/>
  <c r="L172" i="1" a="1"/>
  <c r="L172" i="1" s="1"/>
  <c r="L181" i="1" a="1"/>
  <c r="L181" i="1" s="1"/>
  <c r="L186" i="1" a="1"/>
  <c r="L186" i="1" s="1"/>
  <c r="L190" i="1" a="1"/>
  <c r="L190" i="1" s="1"/>
  <c r="L199" i="1" a="1"/>
  <c r="L199" i="1" s="1"/>
  <c r="L204" i="1" a="1"/>
  <c r="L204" i="1" s="1"/>
  <c r="L208" i="1" a="1"/>
  <c r="L208" i="1" s="1"/>
  <c r="L218" i="1" a="1"/>
  <c r="L218" i="1" s="1"/>
  <c r="L227" i="1" a="1"/>
  <c r="L227" i="1" s="1"/>
  <c r="L232" i="1" a="1"/>
  <c r="L232" i="1" s="1"/>
  <c r="L242" i="1" a="1"/>
  <c r="L242" i="1" s="1"/>
  <c r="L253" i="1" a="1"/>
  <c r="L253" i="1" s="1"/>
  <c r="L262" i="1" a="1"/>
  <c r="L262" i="1" s="1"/>
  <c r="L268" i="1" a="1"/>
  <c r="L268" i="1" s="1"/>
  <c r="L273" i="1" a="1"/>
  <c r="L273" i="1" s="1"/>
  <c r="L278" i="1" a="1"/>
  <c r="L278" i="1" s="1"/>
  <c r="L284" i="1" a="1"/>
  <c r="L284" i="1" s="1"/>
  <c r="L292" i="1" a="1"/>
  <c r="L292" i="1" s="1"/>
  <c r="L298" i="1" a="1"/>
  <c r="L298" i="1" s="1"/>
  <c r="L303" i="1" a="1"/>
  <c r="L303" i="1" s="1"/>
  <c r="L308" i="1" a="1"/>
  <c r="L308" i="1" s="1"/>
  <c r="L313" i="1" a="1"/>
  <c r="L313" i="1" s="1"/>
  <c r="L318" i="1" a="1"/>
  <c r="L318" i="1" s="1"/>
  <c r="L322" i="1" a="1"/>
  <c r="L322" i="1" s="1"/>
  <c r="L334" i="1" a="1"/>
  <c r="L334" i="1" s="1"/>
  <c r="L339" i="1" a="1"/>
  <c r="L339" i="1" s="1"/>
  <c r="L343" i="1" a="1"/>
  <c r="L343" i="1" s="1"/>
  <c r="L349" i="1" a="1"/>
  <c r="L349" i="1" s="1"/>
  <c r="L169" i="1" a="1"/>
  <c r="L169" i="1" s="1"/>
  <c r="L177" i="1" a="1"/>
  <c r="L177" i="1" s="1"/>
  <c r="L187" i="1" a="1"/>
  <c r="L187" i="1" s="1"/>
  <c r="L195" i="1" a="1"/>
  <c r="L195" i="1" s="1"/>
  <c r="L205" i="1" a="1"/>
  <c r="L205" i="1" s="1"/>
  <c r="L213" i="1" a="1"/>
  <c r="L213" i="1" s="1"/>
  <c r="L219" i="1" a="1"/>
  <c r="L219" i="1" s="1"/>
  <c r="L223" i="1" a="1"/>
  <c r="L223" i="1" s="1"/>
  <c r="L228" i="1" a="1"/>
  <c r="L228" i="1" s="1"/>
  <c r="L233" i="1" a="1"/>
  <c r="L233" i="1" s="1"/>
  <c r="L238" i="1" a="1"/>
  <c r="L238" i="1" s="1"/>
  <c r="L243" i="1" a="1"/>
  <c r="L243" i="1" s="1"/>
  <c r="L248" i="1" a="1"/>
  <c r="L248" i="1" s="1"/>
  <c r="L254" i="1" a="1"/>
  <c r="L254" i="1" s="1"/>
  <c r="L259" i="1" a="1"/>
  <c r="L259" i="1" s="1"/>
  <c r="L263" i="1" a="1"/>
  <c r="L263" i="1" s="1"/>
  <c r="L269" i="1" a="1"/>
  <c r="L269" i="1" s="1"/>
  <c r="L274" i="1" a="1"/>
  <c r="L274" i="1" s="1"/>
  <c r="L279" i="1" a="1"/>
  <c r="L279" i="1" s="1"/>
  <c r="L288" i="1" a="1"/>
  <c r="L288" i="1" s="1"/>
  <c r="L293" i="1" a="1"/>
  <c r="L293" i="1" s="1"/>
  <c r="L299" i="1" a="1"/>
  <c r="L299" i="1" s="1"/>
  <c r="L309" i="1" a="1"/>
  <c r="L309" i="1" s="1"/>
  <c r="L314" i="1" a="1"/>
  <c r="L314" i="1" s="1"/>
  <c r="L323" i="1" a="1"/>
  <c r="L323" i="1" s="1"/>
  <c r="L325" i="1" a="1"/>
  <c r="L325" i="1" s="1"/>
  <c r="L330" i="1" a="1"/>
  <c r="L330" i="1" s="1"/>
  <c r="L335" i="1" a="1"/>
  <c r="L335" i="1" s="1"/>
  <c r="L344" i="1" a="1"/>
  <c r="L344" i="1" s="1"/>
  <c r="L355" i="1" a="1"/>
  <c r="L355" i="1" s="1"/>
  <c r="L367" i="1" a="1"/>
  <c r="L367" i="1" s="1"/>
  <c r="L378" i="1" a="1"/>
  <c r="L378" i="1" s="1"/>
  <c r="L384" i="1" a="1"/>
  <c r="L384" i="1" s="1"/>
  <c r="L390" i="1" a="1"/>
  <c r="L390" i="1" s="1"/>
  <c r="L395" i="1" a="1"/>
  <c r="L395" i="1" s="1"/>
  <c r="L154" i="1" a="1"/>
  <c r="L154" i="1" s="1"/>
  <c r="L156" i="1" a="1"/>
  <c r="L156" i="1" s="1"/>
  <c r="L167" i="1" a="1"/>
  <c r="L167" i="1" s="1"/>
  <c r="L165" i="1" a="1"/>
  <c r="L165" i="1" s="1"/>
  <c r="L173" i="1" a="1"/>
  <c r="L173" i="1" s="1"/>
  <c r="L178" i="1" a="1"/>
  <c r="L178" i="1" s="1"/>
  <c r="L182" i="1" a="1"/>
  <c r="L182" i="1" s="1"/>
  <c r="L191" i="1" a="1"/>
  <c r="L191" i="1" s="1"/>
  <c r="L196" i="1" a="1"/>
  <c r="L196" i="1" s="1"/>
  <c r="L200" i="1" a="1"/>
  <c r="L200" i="1" s="1"/>
  <c r="L209" i="1" a="1"/>
  <c r="L209" i="1" s="1"/>
  <c r="L214" i="1" a="1"/>
  <c r="L214" i="1" s="1"/>
  <c r="L224" i="1" a="1"/>
  <c r="L224" i="1" s="1"/>
  <c r="L229" i="1" a="1"/>
  <c r="L229" i="1" s="1"/>
  <c r="L234" i="1" a="1"/>
  <c r="L234" i="1" s="1"/>
  <c r="L239" i="1" a="1"/>
  <c r="L239" i="1" s="1"/>
  <c r="L244" i="1" a="1"/>
  <c r="L244" i="1" s="1"/>
  <c r="L249" i="1" a="1"/>
  <c r="L249" i="1" s="1"/>
  <c r="L255" i="1" a="1"/>
  <c r="L255" i="1" s="1"/>
  <c r="L260" i="1" a="1"/>
  <c r="L260" i="1" s="1"/>
  <c r="L264" i="1" a="1"/>
  <c r="L264" i="1" s="1"/>
  <c r="L275" i="1" a="1"/>
  <c r="L275" i="1" s="1"/>
  <c r="L280" i="1" a="1"/>
  <c r="L280" i="1" s="1"/>
  <c r="L285" i="1" a="1"/>
  <c r="L285" i="1" s="1"/>
  <c r="L289" i="1" a="1"/>
  <c r="L289" i="1" s="1"/>
  <c r="L294" i="1" a="1"/>
  <c r="L294" i="1" s="1"/>
  <c r="L295" i="1" a="1"/>
  <c r="L295" i="1" s="1"/>
  <c r="L300" i="1" a="1"/>
  <c r="L300" i="1" s="1"/>
  <c r="L304" i="1" a="1"/>
  <c r="L304" i="1" s="1"/>
  <c r="L310" i="1" a="1"/>
  <c r="L310" i="1" s="1"/>
  <c r="L319" i="1" a="1"/>
  <c r="L319" i="1" s="1"/>
  <c r="L324" i="1" a="1"/>
  <c r="L324" i="1" s="1"/>
  <c r="L326" i="1" a="1"/>
  <c r="L326" i="1" s="1"/>
  <c r="L331" i="1" a="1"/>
  <c r="L331" i="1" s="1"/>
  <c r="L336" i="1" a="1"/>
  <c r="L336" i="1" s="1"/>
  <c r="L340" i="1" a="1"/>
  <c r="L340" i="1" s="1"/>
  <c r="L345" i="1" a="1"/>
  <c r="L345" i="1" s="1"/>
  <c r="L350" i="1" a="1"/>
  <c r="L350" i="1" s="1"/>
  <c r="L153" i="1" a="1"/>
  <c r="L153" i="1" s="1"/>
  <c r="L158" i="1" a="1"/>
  <c r="L158" i="1" s="1"/>
  <c r="L159" i="1" a="1"/>
  <c r="L159" i="1" s="1"/>
  <c r="L170" i="1" a="1"/>
  <c r="L170" i="1" s="1"/>
  <c r="L174" i="1" a="1"/>
  <c r="L174" i="1" s="1"/>
  <c r="L179" i="1" a="1"/>
  <c r="L179" i="1" s="1"/>
  <c r="L183" i="1" a="1"/>
  <c r="L183" i="1" s="1"/>
  <c r="L188" i="1" a="1"/>
  <c r="L188" i="1" s="1"/>
  <c r="L192" i="1" a="1"/>
  <c r="L192" i="1" s="1"/>
  <c r="L197" i="1" a="1"/>
  <c r="L197" i="1" s="1"/>
  <c r="L201" i="1" a="1"/>
  <c r="L201" i="1" s="1"/>
  <c r="L206" i="1" a="1"/>
  <c r="L206" i="1" s="1"/>
  <c r="L210" i="1" a="1"/>
  <c r="L210" i="1" s="1"/>
  <c r="L215" i="1" a="1"/>
  <c r="L215" i="1" s="1"/>
  <c r="L220" i="1" a="1"/>
  <c r="L220" i="1" s="1"/>
  <c r="L225" i="1" a="1"/>
  <c r="L225" i="1" s="1"/>
  <c r="L235" i="1" a="1"/>
  <c r="L235" i="1" s="1"/>
  <c r="L240" i="1" a="1"/>
  <c r="L240" i="1" s="1"/>
  <c r="L245" i="1" a="1"/>
  <c r="L245" i="1" s="1"/>
  <c r="L250" i="1" a="1"/>
  <c r="L250" i="1" s="1"/>
  <c r="L256" i="1" a="1"/>
  <c r="L256" i="1" s="1"/>
  <c r="L265" i="1" a="1"/>
  <c r="L265" i="1" s="1"/>
  <c r="L270" i="1" a="1"/>
  <c r="L270" i="1" s="1"/>
  <c r="L276" i="1" a="1"/>
  <c r="L276" i="1" s="1"/>
  <c r="L281" i="1" a="1"/>
  <c r="L281" i="1" s="1"/>
  <c r="L286" i="1" a="1"/>
  <c r="L286" i="1" s="1"/>
  <c r="L296" i="1" a="1"/>
  <c r="L296" i="1" s="1"/>
  <c r="L305" i="1" a="1"/>
  <c r="L305" i="1" s="1"/>
  <c r="L311" i="1" a="1"/>
  <c r="L311" i="1" s="1"/>
  <c r="L315" i="1" a="1"/>
  <c r="L315" i="1" s="1"/>
  <c r="L160" i="1" a="1"/>
  <c r="L160" i="1" s="1"/>
  <c r="L166" i="1" a="1"/>
  <c r="L166" i="1" s="1"/>
  <c r="L175" i="1" a="1"/>
  <c r="L175" i="1" s="1"/>
  <c r="L184" i="1" a="1"/>
  <c r="L184" i="1" s="1"/>
  <c r="L193" i="1" a="1"/>
  <c r="L193" i="1" s="1"/>
  <c r="L202" i="1" a="1"/>
  <c r="L202" i="1" s="1"/>
  <c r="L211" i="1" a="1"/>
  <c r="L211" i="1" s="1"/>
  <c r="L216" i="1" a="1"/>
  <c r="L216" i="1" s="1"/>
  <c r="L221" i="1" a="1"/>
  <c r="L221" i="1" s="1"/>
  <c r="L226" i="1" a="1"/>
  <c r="L226" i="1" s="1"/>
  <c r="L230" i="1" a="1"/>
  <c r="L230" i="1" s="1"/>
  <c r="L236" i="1" a="1"/>
  <c r="L236" i="1" s="1"/>
  <c r="L246" i="1" a="1"/>
  <c r="L246" i="1" s="1"/>
  <c r="L251" i="1" a="1"/>
  <c r="L251" i="1" s="1"/>
  <c r="L257" i="1" a="1"/>
  <c r="L257" i="1" s="1"/>
  <c r="L266" i="1" a="1"/>
  <c r="L266" i="1" s="1"/>
  <c r="L271" i="1" a="1"/>
  <c r="L271" i="1" s="1"/>
  <c r="L282" i="1" a="1"/>
  <c r="L282" i="1" s="1"/>
  <c r="L287" i="1" a="1"/>
  <c r="L287" i="1" s="1"/>
  <c r="L290" i="1" a="1"/>
  <c r="L290" i="1" s="1"/>
  <c r="L301" i="1" a="1"/>
  <c r="L301" i="1" s="1"/>
  <c r="L306" i="1" a="1"/>
  <c r="L306" i="1" s="1"/>
  <c r="L316" i="1" a="1"/>
  <c r="L316" i="1" s="1"/>
  <c r="L321" i="1" a="1"/>
  <c r="L321" i="1" s="1"/>
  <c r="L328" i="1" a="1"/>
  <c r="L328" i="1" s="1"/>
  <c r="L337" i="1" a="1"/>
  <c r="L337" i="1" s="1"/>
  <c r="L342" i="1" a="1"/>
  <c r="L342" i="1" s="1"/>
  <c r="L347" i="1" a="1"/>
  <c r="L347" i="1" s="1"/>
  <c r="L352" i="1" a="1"/>
  <c r="L352" i="1" s="1"/>
  <c r="L358" i="1" a="1"/>
  <c r="L358" i="1" s="1"/>
  <c r="L365" i="1" a="1"/>
  <c r="L365" i="1" s="1"/>
  <c r="L370" i="1" a="1"/>
  <c r="L370" i="1" s="1"/>
  <c r="L375" i="1" a="1"/>
  <c r="L375" i="1" s="1"/>
  <c r="L161" i="1" a="1"/>
  <c r="L161" i="1" s="1"/>
  <c r="L162" i="1" a="1"/>
  <c r="L162" i="1" s="1"/>
  <c r="L164" i="1" a="1"/>
  <c r="L164" i="1" s="1"/>
  <c r="L171" i="1" a="1"/>
  <c r="L171" i="1" s="1"/>
  <c r="L176" i="1" a="1"/>
  <c r="L176" i="1" s="1"/>
  <c r="L180" i="1" a="1"/>
  <c r="L180" i="1" s="1"/>
  <c r="L185" i="1" a="1"/>
  <c r="L185" i="1" s="1"/>
  <c r="L189" i="1" a="1"/>
  <c r="L189" i="1" s="1"/>
  <c r="L194" i="1" a="1"/>
  <c r="L194" i="1" s="1"/>
  <c r="L198" i="1" a="1"/>
  <c r="L198" i="1" s="1"/>
  <c r="L203" i="1" a="1"/>
  <c r="L203" i="1" s="1"/>
  <c r="L207" i="1" a="1"/>
  <c r="L207" i="1" s="1"/>
  <c r="L212" i="1" a="1"/>
  <c r="L212" i="1" s="1"/>
  <c r="L217" i="1" a="1"/>
  <c r="L217" i="1" s="1"/>
  <c r="L222" i="1" a="1"/>
  <c r="L222" i="1" s="1"/>
  <c r="L231" i="1" a="1"/>
  <c r="L231" i="1" s="1"/>
  <c r="L237" i="1" a="1"/>
  <c r="L237" i="1" s="1"/>
  <c r="L241" i="1" a="1"/>
  <c r="L241" i="1" s="1"/>
  <c r="L247" i="1" a="1"/>
  <c r="L247" i="1" s="1"/>
  <c r="L252" i="1" a="1"/>
  <c r="L252" i="1" s="1"/>
  <c r="L258" i="1" a="1"/>
  <c r="L258" i="1" s="1"/>
  <c r="L261" i="1" a="1"/>
  <c r="L261" i="1" s="1"/>
  <c r="L267" i="1" a="1"/>
  <c r="L267" i="1" s="1"/>
  <c r="L272" i="1" a="1"/>
  <c r="L272" i="1" s="1"/>
  <c r="L277" i="1" a="1"/>
  <c r="L277" i="1" s="1"/>
  <c r="L283" i="1" a="1"/>
  <c r="L283" i="1" s="1"/>
  <c r="L291" i="1" a="1"/>
  <c r="L291" i="1" s="1"/>
  <c r="L297" i="1" a="1"/>
  <c r="L297" i="1" s="1"/>
  <c r="L302" i="1" a="1"/>
  <c r="L302" i="1" s="1"/>
  <c r="L307" i="1" a="1"/>
  <c r="L307" i="1" s="1"/>
  <c r="L312" i="1" a="1"/>
  <c r="L312" i="1" s="1"/>
  <c r="L317" i="1" a="1"/>
  <c r="L317" i="1" s="1"/>
  <c r="L320" i="1" a="1"/>
  <c r="L320" i="1" s="1"/>
  <c r="L332" i="1" a="1"/>
  <c r="L332" i="1" s="1"/>
  <c r="L351" i="1" a="1"/>
  <c r="L351" i="1" s="1"/>
  <c r="L360" i="1" a="1"/>
  <c r="L360" i="1" s="1"/>
  <c r="L369" i="1" a="1"/>
  <c r="L369" i="1" s="1"/>
  <c r="L377" i="1" a="1"/>
  <c r="L377" i="1" s="1"/>
  <c r="L391" i="1" a="1"/>
  <c r="L391" i="1" s="1"/>
  <c r="L397" i="1" a="1"/>
  <c r="L397" i="1" s="1"/>
  <c r="L402" i="1" a="1"/>
  <c r="L402" i="1" s="1"/>
  <c r="L409" i="1" a="1"/>
  <c r="L409" i="1" s="1"/>
  <c r="L417" i="1" a="1"/>
  <c r="L417" i="1" s="1"/>
  <c r="L428" i="1" a="1"/>
  <c r="L428" i="1" s="1"/>
  <c r="L436" i="1" a="1"/>
  <c r="L436" i="1" s="1"/>
  <c r="L439" i="1" a="1"/>
  <c r="L439" i="1" s="1"/>
  <c r="L444" i="1" a="1"/>
  <c r="L444" i="1" s="1"/>
  <c r="L447" i="1" a="1"/>
  <c r="L447" i="1" s="1"/>
  <c r="L462" i="1" a="1"/>
  <c r="L462" i="1" s="1"/>
  <c r="L463" i="1" a="1"/>
  <c r="L463" i="1" s="1"/>
  <c r="L467" i="1" a="1"/>
  <c r="L467" i="1" s="1"/>
  <c r="L472" i="1" a="1"/>
  <c r="L472" i="1" s="1"/>
  <c r="L477" i="1" a="1"/>
  <c r="L477" i="1" s="1"/>
  <c r="L481" i="1" a="1"/>
  <c r="L481" i="1" s="1"/>
  <c r="L485" i="1" a="1"/>
  <c r="L485" i="1" s="1"/>
  <c r="L489" i="1" a="1"/>
  <c r="L489" i="1" s="1"/>
  <c r="L491" i="1" a="1"/>
  <c r="L491" i="1" s="1"/>
  <c r="L493" i="1" a="1"/>
  <c r="L493" i="1" s="1"/>
  <c r="L499" i="1" a="1"/>
  <c r="L499" i="1" s="1"/>
  <c r="L503" i="1" a="1"/>
  <c r="L503" i="1" s="1"/>
  <c r="L505" i="1" a="1"/>
  <c r="L505" i="1" s="1"/>
  <c r="L509" i="1" a="1"/>
  <c r="L509" i="1" s="1"/>
  <c r="L513" i="1" a="1"/>
  <c r="L513" i="1" s="1"/>
  <c r="L517" i="1" a="1"/>
  <c r="L517" i="1" s="1"/>
  <c r="L521" i="1" a="1"/>
  <c r="L521" i="1" s="1"/>
  <c r="L526" i="1" a="1"/>
  <c r="L526" i="1" s="1"/>
  <c r="L333" i="1" a="1"/>
  <c r="L333" i="1" s="1"/>
  <c r="L353" i="1" a="1"/>
  <c r="L353" i="1" s="1"/>
  <c r="L361" i="1" a="1"/>
  <c r="L361" i="1" s="1"/>
  <c r="L363" i="1" a="1"/>
  <c r="L363" i="1" s="1"/>
  <c r="L371" i="1" a="1"/>
  <c r="L371" i="1" s="1"/>
  <c r="L379" i="1" a="1"/>
  <c r="L379" i="1" s="1"/>
  <c r="L385" i="1" a="1"/>
  <c r="L385" i="1" s="1"/>
  <c r="L392" i="1" a="1"/>
  <c r="L392" i="1" s="1"/>
  <c r="L398" i="1" a="1"/>
  <c r="L398" i="1" s="1"/>
  <c r="L403" i="1" a="1"/>
  <c r="L403" i="1" s="1"/>
  <c r="L410" i="1" a="1"/>
  <c r="L410" i="1" s="1"/>
  <c r="L413" i="1" a="1"/>
  <c r="L413" i="1" s="1"/>
  <c r="L418" i="1" a="1"/>
  <c r="L418" i="1" s="1"/>
  <c r="L422" i="1" a="1"/>
  <c r="L422" i="1" s="1"/>
  <c r="L423" i="1" a="1"/>
  <c r="L423" i="1" s="1"/>
  <c r="L429" i="1" a="1"/>
  <c r="L429" i="1" s="1"/>
  <c r="L437" i="1" a="1"/>
  <c r="L437" i="1" s="1"/>
  <c r="L440" i="1" a="1"/>
  <c r="L440" i="1" s="1"/>
  <c r="L448" i="1" a="1"/>
  <c r="L448" i="1" s="1"/>
  <c r="L451" i="1" a="1"/>
  <c r="L451" i="1" s="1"/>
  <c r="L457" i="1" a="1"/>
  <c r="L457" i="1" s="1"/>
  <c r="L468" i="1" a="1"/>
  <c r="L468" i="1" s="1"/>
  <c r="L473" i="1" a="1"/>
  <c r="L473" i="1" s="1"/>
  <c r="L486" i="1" a="1"/>
  <c r="L486" i="1" s="1"/>
  <c r="L492" i="1" a="1"/>
  <c r="L492" i="1" s="1"/>
  <c r="L494" i="1" a="1"/>
  <c r="L494" i="1" s="1"/>
  <c r="L500" i="1" a="1"/>
  <c r="L500" i="1" s="1"/>
  <c r="L504" i="1" a="1"/>
  <c r="L504" i="1" s="1"/>
  <c r="L506" i="1" a="1"/>
  <c r="L506" i="1" s="1"/>
  <c r="L518" i="1" a="1"/>
  <c r="L518" i="1" s="1"/>
  <c r="L522" i="1" a="1"/>
  <c r="L522" i="1" s="1"/>
  <c r="L531" i="1" a="1"/>
  <c r="L531" i="1" s="1"/>
  <c r="L542" i="1" a="1"/>
  <c r="L542" i="1" s="1"/>
  <c r="L546" i="1" a="1"/>
  <c r="L546" i="1" s="1"/>
  <c r="L558" i="1" a="1"/>
  <c r="L558" i="1" s="1"/>
  <c r="L568" i="1" a="1"/>
  <c r="L568" i="1" s="1"/>
  <c r="L572" i="1" a="1"/>
  <c r="L572" i="1" s="1"/>
  <c r="L354" i="1" a="1"/>
  <c r="L354" i="1" s="1"/>
  <c r="L362" i="1" a="1"/>
  <c r="L362" i="1" s="1"/>
  <c r="L364" i="1" a="1"/>
  <c r="L364" i="1" s="1"/>
  <c r="L372" i="1" a="1"/>
  <c r="L372" i="1" s="1"/>
  <c r="L380" i="1" a="1"/>
  <c r="L380" i="1" s="1"/>
  <c r="L386" i="1" a="1"/>
  <c r="L386" i="1" s="1"/>
  <c r="L393" i="1" a="1"/>
  <c r="L393" i="1" s="1"/>
  <c r="L399" i="1" a="1"/>
  <c r="L399" i="1" s="1"/>
  <c r="L404" i="1" a="1"/>
  <c r="L404" i="1" s="1"/>
  <c r="L405" i="1" a="1"/>
  <c r="L405" i="1" s="1"/>
  <c r="L414" i="1" a="1"/>
  <c r="L414" i="1" s="1"/>
  <c r="L424" i="1" a="1"/>
  <c r="L424" i="1" s="1"/>
  <c r="L430" i="1" a="1"/>
  <c r="L430" i="1" s="1"/>
  <c r="L432" i="1" a="1"/>
  <c r="L432" i="1" s="1"/>
  <c r="L445" i="1" a="1"/>
  <c r="L445" i="1" s="1"/>
  <c r="L449" i="1" a="1"/>
  <c r="L449" i="1" s="1"/>
  <c r="L452" i="1" a="1"/>
  <c r="L452" i="1" s="1"/>
  <c r="L454" i="1" a="1"/>
  <c r="L454" i="1" s="1"/>
  <c r="L458" i="1" a="1"/>
  <c r="L458" i="1" s="1"/>
  <c r="L460" i="1" a="1"/>
  <c r="L460" i="1" s="1"/>
  <c r="L464" i="1" a="1"/>
  <c r="L464" i="1" s="1"/>
  <c r="L469" i="1" a="1"/>
  <c r="L469" i="1" s="1"/>
  <c r="L474" i="1" a="1"/>
  <c r="L474" i="1" s="1"/>
  <c r="L478" i="1" a="1"/>
  <c r="L478" i="1" s="1"/>
  <c r="L482" i="1" a="1"/>
  <c r="L482" i="1" s="1"/>
  <c r="L487" i="1" a="1"/>
  <c r="L487" i="1" s="1"/>
  <c r="L495" i="1" a="1"/>
  <c r="L495" i="1" s="1"/>
  <c r="L496" i="1" a="1"/>
  <c r="L496" i="1" s="1"/>
  <c r="L501" i="1" a="1"/>
  <c r="L501" i="1" s="1"/>
  <c r="L507" i="1" a="1"/>
  <c r="L507" i="1" s="1"/>
  <c r="L510" i="1" a="1"/>
  <c r="L510" i="1" s="1"/>
  <c r="L514" i="1" a="1"/>
  <c r="L514" i="1" s="1"/>
  <c r="L519" i="1" a="1"/>
  <c r="L519" i="1" s="1"/>
  <c r="L523" i="1" a="1"/>
  <c r="L523" i="1" s="1"/>
  <c r="L527" i="1" a="1"/>
  <c r="L527" i="1" s="1"/>
  <c r="L338" i="1" a="1"/>
  <c r="L338" i="1" s="1"/>
  <c r="L356" i="1" a="1"/>
  <c r="L356" i="1" s="1"/>
  <c r="L373" i="1" a="1"/>
  <c r="L373" i="1" s="1"/>
  <c r="L381" i="1" a="1"/>
  <c r="L381" i="1" s="1"/>
  <c r="L387" i="1" a="1"/>
  <c r="L387" i="1" s="1"/>
  <c r="L400" i="1" a="1"/>
  <c r="L400" i="1" s="1"/>
  <c r="L407" i="1" a="1"/>
  <c r="L407" i="1" s="1"/>
  <c r="L411" i="1" a="1"/>
  <c r="L411" i="1" s="1"/>
  <c r="L415" i="1" a="1"/>
  <c r="L415" i="1" s="1"/>
  <c r="L419" i="1" a="1"/>
  <c r="L419" i="1" s="1"/>
  <c r="L425" i="1" a="1"/>
  <c r="L425" i="1" s="1"/>
  <c r="L431" i="1" a="1"/>
  <c r="L431" i="1" s="1"/>
  <c r="L433" i="1" a="1"/>
  <c r="L433" i="1" s="1"/>
  <c r="L441" i="1" a="1"/>
  <c r="L441" i="1" s="1"/>
  <c r="L450" i="1" a="1"/>
  <c r="L450" i="1" s="1"/>
  <c r="L455" i="1" a="1"/>
  <c r="L455" i="1" s="1"/>
  <c r="L475" i="1" a="1"/>
  <c r="L475" i="1" s="1"/>
  <c r="L479" i="1" a="1"/>
  <c r="L479" i="1" s="1"/>
  <c r="L497" i="1" a="1"/>
  <c r="L497" i="1" s="1"/>
  <c r="L524" i="1" a="1"/>
  <c r="L524" i="1" s="1"/>
  <c r="L528" i="1" a="1"/>
  <c r="L528" i="1" s="1"/>
  <c r="L533" i="1" a="1"/>
  <c r="L533" i="1" s="1"/>
  <c r="L550" i="1" a="1"/>
  <c r="L550" i="1" s="1"/>
  <c r="L560" i="1" a="1"/>
  <c r="L560" i="1" s="1"/>
  <c r="L574" i="1" a="1"/>
  <c r="L574" i="1" s="1"/>
  <c r="L578" i="1" a="1"/>
  <c r="L578" i="1" s="1"/>
  <c r="L579" i="1" a="1"/>
  <c r="L579" i="1" s="1"/>
  <c r="L327" i="1" a="1"/>
  <c r="L327" i="1" s="1"/>
  <c r="L341" i="1" a="1"/>
  <c r="L341" i="1" s="1"/>
  <c r="L346" i="1" a="1"/>
  <c r="L346" i="1" s="1"/>
  <c r="L357" i="1" a="1"/>
  <c r="L357" i="1" s="1"/>
  <c r="L366" i="1" a="1"/>
  <c r="L366" i="1" s="1"/>
  <c r="L374" i="1" a="1"/>
  <c r="L374" i="1" s="1"/>
  <c r="L382" i="1" a="1"/>
  <c r="L382" i="1" s="1"/>
  <c r="L388" i="1" a="1"/>
  <c r="L388" i="1" s="1"/>
  <c r="L394" i="1" a="1"/>
  <c r="L394" i="1" s="1"/>
  <c r="L406" i="1" a="1"/>
  <c r="L406" i="1" s="1"/>
  <c r="L420" i="1" a="1"/>
  <c r="L420" i="1" s="1"/>
  <c r="L426" i="1" a="1"/>
  <c r="L426" i="1" s="1"/>
  <c r="L434" i="1" a="1"/>
  <c r="L434" i="1" s="1"/>
  <c r="L442" i="1" a="1"/>
  <c r="L442" i="1" s="1"/>
  <c r="L446" i="1" a="1"/>
  <c r="L446" i="1" s="1"/>
  <c r="L453" i="1" a="1"/>
  <c r="L453" i="1" s="1"/>
  <c r="L456" i="1" a="1"/>
  <c r="L456" i="1" s="1"/>
  <c r="L459" i="1" a="1"/>
  <c r="L459" i="1" s="1"/>
  <c r="L461" i="1" a="1"/>
  <c r="L461" i="1" s="1"/>
  <c r="L465" i="1" a="1"/>
  <c r="L465" i="1" s="1"/>
  <c r="L466" i="1" a="1"/>
  <c r="L466" i="1" s="1"/>
  <c r="L470" i="1" a="1"/>
  <c r="L470" i="1" s="1"/>
  <c r="L476" i="1" a="1"/>
  <c r="L476" i="1" s="1"/>
  <c r="L480" i="1" a="1"/>
  <c r="L480" i="1" s="1"/>
  <c r="L483" i="1" a="1"/>
  <c r="L483" i="1" s="1"/>
  <c r="L488" i="1" a="1"/>
  <c r="L488" i="1" s="1"/>
  <c r="L498" i="1" a="1"/>
  <c r="L498" i="1" s="1"/>
  <c r="L502" i="1" a="1"/>
  <c r="L502" i="1" s="1"/>
  <c r="L508" i="1" a="1"/>
  <c r="L508" i="1" s="1"/>
  <c r="L511" i="1" a="1"/>
  <c r="L511" i="1" s="1"/>
  <c r="L515" i="1" a="1"/>
  <c r="L515" i="1" s="1"/>
  <c r="L520" i="1" a="1"/>
  <c r="L520" i="1" s="1"/>
  <c r="L525" i="1" a="1"/>
  <c r="L525" i="1" s="1"/>
  <c r="L329" i="1" a="1"/>
  <c r="L329" i="1" s="1"/>
  <c r="L348" i="1" a="1"/>
  <c r="L348" i="1" s="1"/>
  <c r="L359" i="1" a="1"/>
  <c r="L359" i="1" s="1"/>
  <c r="L368" i="1" a="1"/>
  <c r="L368" i="1" s="1"/>
  <c r="L376" i="1" a="1"/>
  <c r="L376" i="1" s="1"/>
  <c r="L383" i="1" a="1"/>
  <c r="L383" i="1" s="1"/>
  <c r="L389" i="1" a="1"/>
  <c r="L389" i="1" s="1"/>
  <c r="L396" i="1" a="1"/>
  <c r="L396" i="1" s="1"/>
  <c r="L401" i="1" a="1"/>
  <c r="L401" i="1" s="1"/>
  <c r="L408" i="1" a="1"/>
  <c r="L408" i="1" s="1"/>
  <c r="L412" i="1" a="1"/>
  <c r="L412" i="1" s="1"/>
  <c r="L416" i="1" a="1"/>
  <c r="L416" i="1" s="1"/>
  <c r="L421" i="1" a="1"/>
  <c r="L421" i="1" s="1"/>
  <c r="L427" i="1" a="1"/>
  <c r="L427" i="1" s="1"/>
  <c r="L435" i="1" a="1"/>
  <c r="L435" i="1" s="1"/>
  <c r="L438" i="1" a="1"/>
  <c r="L438" i="1" s="1"/>
  <c r="L443" i="1" a="1"/>
  <c r="L443" i="1" s="1"/>
  <c r="L471" i="1" a="1"/>
  <c r="L471" i="1" s="1"/>
  <c r="L484" i="1" a="1"/>
  <c r="L484" i="1" s="1"/>
  <c r="L490" i="1" a="1"/>
  <c r="L490" i="1" s="1"/>
  <c r="L512" i="1" a="1"/>
  <c r="L512" i="1" s="1"/>
  <c r="L516" i="1" a="1"/>
  <c r="L516" i="1" s="1"/>
  <c r="L536" i="1" a="1"/>
  <c r="L536" i="1" s="1"/>
  <c r="L540" i="1" a="1"/>
  <c r="L540" i="1" s="1"/>
  <c r="L552" i="1" a="1"/>
  <c r="L552" i="1" s="1"/>
  <c r="L556" i="1" a="1"/>
  <c r="L556" i="1" s="1"/>
  <c r="L562" i="1" a="1"/>
  <c r="L562" i="1" s="1"/>
  <c r="L566" i="1" a="1"/>
  <c r="L566" i="1" s="1"/>
  <c r="L581" i="1" a="1"/>
  <c r="L581" i="1" s="1"/>
  <c r="L530" i="1" a="1"/>
  <c r="L530" i="1" s="1"/>
  <c r="L537" i="1" a="1"/>
  <c r="L537" i="1" s="1"/>
  <c r="L545" i="1" a="1"/>
  <c r="L545" i="1" s="1"/>
  <c r="L553" i="1" a="1"/>
  <c r="L553" i="1" s="1"/>
  <c r="L563" i="1" a="1"/>
  <c r="L563" i="1" s="1"/>
  <c r="L571" i="1" a="1"/>
  <c r="L571" i="1" s="1"/>
  <c r="L582" i="1" a="1"/>
  <c r="L582" i="1" s="1"/>
  <c r="L584" i="1" a="1"/>
  <c r="L584" i="1" s="1"/>
  <c r="L590" i="1" a="1"/>
  <c r="L590" i="1" s="1"/>
  <c r="L594" i="1" a="1"/>
  <c r="L594" i="1" s="1"/>
  <c r="L601" i="1" a="1"/>
  <c r="L601" i="1" s="1"/>
  <c r="L602" i="1" a="1"/>
  <c r="L602" i="1" s="1"/>
  <c r="L605" i="1" a="1"/>
  <c r="L605" i="1" s="1"/>
  <c r="L611" i="1" a="1"/>
  <c r="L611" i="1" s="1"/>
  <c r="L616" i="1" a="1"/>
  <c r="L616" i="1" s="1"/>
  <c r="L619" i="1" a="1"/>
  <c r="L619" i="1" s="1"/>
  <c r="L625" i="1" a="1"/>
  <c r="L625" i="1" s="1"/>
  <c r="L629" i="1" a="1"/>
  <c r="L629" i="1" s="1"/>
  <c r="L638" i="1" a="1"/>
  <c r="L638" i="1" s="1"/>
  <c r="L646" i="1" a="1"/>
  <c r="L646" i="1" s="1"/>
  <c r="L655" i="1" a="1"/>
  <c r="L655" i="1" s="1"/>
  <c r="L532" i="1" a="1"/>
  <c r="L532" i="1" s="1"/>
  <c r="L538" i="1" a="1"/>
  <c r="L538" i="1" s="1"/>
  <c r="L547" i="1" a="1"/>
  <c r="L547" i="1" s="1"/>
  <c r="L554" i="1" a="1"/>
  <c r="L554" i="1" s="1"/>
  <c r="L564" i="1" a="1"/>
  <c r="L564" i="1" s="1"/>
  <c r="L573" i="1" a="1"/>
  <c r="L573" i="1" s="1"/>
  <c r="L583" i="1" a="1"/>
  <c r="L583" i="1" s="1"/>
  <c r="L585" i="1" a="1"/>
  <c r="L585" i="1" s="1"/>
  <c r="L603" i="1" a="1"/>
  <c r="L603" i="1" s="1"/>
  <c r="L612" i="1" a="1"/>
  <c r="L612" i="1" s="1"/>
  <c r="L620" i="1" a="1"/>
  <c r="L620" i="1" s="1"/>
  <c r="L639" i="1" a="1"/>
  <c r="L639" i="1" s="1"/>
  <c r="L647" i="1" a="1"/>
  <c r="L647" i="1" s="1"/>
  <c r="L626" i="1" a="1"/>
  <c r="L626" i="1" s="1"/>
  <c r="L640" i="1" a="1"/>
  <c r="L640" i="1" s="1"/>
  <c r="L643" i="1" a="1"/>
  <c r="L643" i="1" s="1"/>
  <c r="L648" i="1" a="1"/>
  <c r="L648" i="1" s="1"/>
  <c r="L650" i="1" a="1"/>
  <c r="L650" i="1" s="1"/>
  <c r="L534" i="1" a="1"/>
  <c r="L534" i="1" s="1"/>
  <c r="L539" i="1" a="1"/>
  <c r="L539" i="1" s="1"/>
  <c r="L555" i="1" a="1"/>
  <c r="L555" i="1" s="1"/>
  <c r="L565" i="1" a="1"/>
  <c r="L565" i="1" s="1"/>
  <c r="L575" i="1" a="1"/>
  <c r="L575" i="1" s="1"/>
  <c r="L586" i="1" a="1"/>
  <c r="L586" i="1" s="1"/>
  <c r="L587" i="1" a="1"/>
  <c r="L587" i="1" s="1"/>
  <c r="L591" i="1" a="1"/>
  <c r="L591" i="1" s="1"/>
  <c r="L595" i="1" a="1"/>
  <c r="L595" i="1" s="1"/>
  <c r="L604" i="1" a="1"/>
  <c r="L604" i="1" s="1"/>
  <c r="L606" i="1" a="1"/>
  <c r="L606" i="1" s="1"/>
  <c r="L608" i="1" a="1"/>
  <c r="L608" i="1" s="1"/>
  <c r="L613" i="1" a="1"/>
  <c r="L613" i="1" s="1"/>
  <c r="L621" i="1" a="1"/>
  <c r="L621" i="1" s="1"/>
  <c r="L630" i="1" a="1"/>
  <c r="L630" i="1" s="1"/>
  <c r="L636" i="1" a="1"/>
  <c r="L636" i="1" s="1"/>
  <c r="L541" i="1" a="1"/>
  <c r="L541" i="1" s="1"/>
  <c r="L548" i="1" a="1"/>
  <c r="L548" i="1" s="1"/>
  <c r="L557" i="1" a="1"/>
  <c r="L557" i="1" s="1"/>
  <c r="L567" i="1" a="1"/>
  <c r="L567" i="1" s="1"/>
  <c r="L576" i="1" a="1"/>
  <c r="L576" i="1" s="1"/>
  <c r="L588" i="1" a="1"/>
  <c r="L588" i="1" s="1"/>
  <c r="L592" i="1" a="1"/>
  <c r="L592" i="1" s="1"/>
  <c r="L596" i="1" a="1"/>
  <c r="L596" i="1" s="1"/>
  <c r="L607" i="1" a="1"/>
  <c r="L607" i="1" s="1"/>
  <c r="L614" i="1" a="1"/>
  <c r="L614" i="1" s="1"/>
  <c r="L623" i="1" a="1"/>
  <c r="L623" i="1" s="1"/>
  <c r="L627" i="1" a="1"/>
  <c r="L627" i="1" s="1"/>
  <c r="L631" i="1" a="1"/>
  <c r="L631" i="1" s="1"/>
  <c r="L635" i="1" a="1"/>
  <c r="L635" i="1" s="1"/>
  <c r="L651" i="1" a="1"/>
  <c r="L651" i="1" s="1"/>
  <c r="L653" i="1" a="1"/>
  <c r="L653" i="1" s="1"/>
  <c r="L641" i="1" a="1"/>
  <c r="L641" i="1" s="1"/>
  <c r="L644" i="1" a="1"/>
  <c r="L644" i="1" s="1"/>
  <c r="L654" i="1" a="1"/>
  <c r="L654" i="1" s="1"/>
  <c r="L543" i="1" a="1"/>
  <c r="L543" i="1" s="1"/>
  <c r="L549" i="1" a="1"/>
  <c r="L549" i="1" s="1"/>
  <c r="L559" i="1" a="1"/>
  <c r="L559" i="1" s="1"/>
  <c r="L569" i="1" a="1"/>
  <c r="L569" i="1" s="1"/>
  <c r="L577" i="1" a="1"/>
  <c r="L577" i="1" s="1"/>
  <c r="L589" i="1" a="1"/>
  <c r="L589" i="1" s="1"/>
  <c r="L593" i="1" a="1"/>
  <c r="L593" i="1" s="1"/>
  <c r="L597" i="1" a="1"/>
  <c r="L597" i="1" s="1"/>
  <c r="L599" i="1" a="1"/>
  <c r="L599" i="1" s="1"/>
  <c r="L609" i="1" a="1"/>
  <c r="L609" i="1" s="1"/>
  <c r="L615" i="1" a="1"/>
  <c r="L615" i="1" s="1"/>
  <c r="L617" i="1" a="1"/>
  <c r="L617" i="1" s="1"/>
  <c r="L622" i="1" a="1"/>
  <c r="L622" i="1" s="1"/>
  <c r="L624" i="1" a="1"/>
  <c r="L624" i="1" s="1"/>
  <c r="L628" i="1" a="1"/>
  <c r="L628" i="1" s="1"/>
  <c r="L632" i="1" a="1"/>
  <c r="L632" i="1" s="1"/>
  <c r="L637" i="1" a="1"/>
  <c r="L637" i="1" s="1"/>
  <c r="L649" i="1" a="1"/>
  <c r="L649" i="1" s="1"/>
  <c r="L652" i="1" a="1"/>
  <c r="L652" i="1" s="1"/>
  <c r="L529" i="1" a="1"/>
  <c r="L529" i="1" s="1"/>
  <c r="L535" i="1" a="1"/>
  <c r="L535" i="1" s="1"/>
  <c r="L544" i="1" a="1"/>
  <c r="L544" i="1" s="1"/>
  <c r="L551" i="1" a="1"/>
  <c r="L551" i="1" s="1"/>
  <c r="L561" i="1" a="1"/>
  <c r="L561" i="1" s="1"/>
  <c r="L570" i="1" a="1"/>
  <c r="L570" i="1" s="1"/>
  <c r="L580" i="1" a="1"/>
  <c r="L580" i="1" s="1"/>
  <c r="L598" i="1" a="1"/>
  <c r="L598" i="1" s="1"/>
  <c r="L600" i="1" a="1"/>
  <c r="L600" i="1" s="1"/>
  <c r="L610" i="1" a="1"/>
  <c r="L610" i="1" s="1"/>
  <c r="L618" i="1" a="1"/>
  <c r="L618" i="1" s="1"/>
  <c r="L633" i="1" a="1"/>
  <c r="L633" i="1" s="1"/>
  <c r="L645" i="1" a="1"/>
  <c r="L645" i="1" s="1"/>
  <c r="L634" i="1" a="1"/>
  <c r="L634" i="1" s="1"/>
  <c r="L642" i="1" a="1"/>
  <c r="L642" i="1" s="1"/>
  <c r="L3" i="1" a="1"/>
  <c r="L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<sst xmlns="http://schemas.openxmlformats.org/spreadsheetml/2006/main" count="4404" uniqueCount="871">
  <si>
    <t>姓名</t>
  </si>
  <si>
    <t>性别</t>
  </si>
  <si>
    <t>报考岗位</t>
  </si>
  <si>
    <t>报考单位</t>
  </si>
  <si>
    <t>岗位代码</t>
  </si>
  <si>
    <t>考试科目</t>
  </si>
  <si>
    <t>准考证号</t>
  </si>
  <si>
    <t>笔试成绩</t>
  </si>
  <si>
    <t>备注</t>
  </si>
  <si>
    <t>向青</t>
  </si>
  <si>
    <t>女</t>
  </si>
  <si>
    <t>文秘岗</t>
  </si>
  <si>
    <t>通城县人民政府办公室</t>
  </si>
  <si>
    <t>001</t>
  </si>
  <si>
    <t>综合管理岗</t>
  </si>
  <si>
    <t>008</t>
  </si>
  <si>
    <t/>
  </si>
  <si>
    <t>梁子辉</t>
  </si>
  <si>
    <t>男</t>
  </si>
  <si>
    <t>022</t>
  </si>
  <si>
    <t>胡黎宇</t>
  </si>
  <si>
    <t>055</t>
  </si>
  <si>
    <t>050</t>
  </si>
  <si>
    <t>陈琳</t>
  </si>
  <si>
    <t>072</t>
  </si>
  <si>
    <t>069</t>
  </si>
  <si>
    <t>027</t>
  </si>
  <si>
    <t>057</t>
  </si>
  <si>
    <t>042</t>
  </si>
  <si>
    <t>074</t>
  </si>
  <si>
    <t>004</t>
  </si>
  <si>
    <t>007</t>
  </si>
  <si>
    <t>030</t>
  </si>
  <si>
    <t>040</t>
  </si>
  <si>
    <t>035</t>
  </si>
  <si>
    <t>077</t>
  </si>
  <si>
    <t>036</t>
  </si>
  <si>
    <t>061</t>
  </si>
  <si>
    <t>代欢</t>
  </si>
  <si>
    <t>034</t>
  </si>
  <si>
    <t>017</t>
  </si>
  <si>
    <t>刘洋</t>
  </si>
  <si>
    <t>006</t>
  </si>
  <si>
    <t>071</t>
  </si>
  <si>
    <t>016</t>
  </si>
  <si>
    <t>033</t>
  </si>
  <si>
    <t>012</t>
  </si>
  <si>
    <t>020</t>
  </si>
  <si>
    <t>052</t>
  </si>
  <si>
    <t>005</t>
  </si>
  <si>
    <t>刘盼</t>
  </si>
  <si>
    <t>054</t>
  </si>
  <si>
    <t>002</t>
  </si>
  <si>
    <t>011</t>
  </si>
  <si>
    <t>063</t>
  </si>
  <si>
    <t>064</t>
  </si>
  <si>
    <t>021</t>
  </si>
  <si>
    <t>010</t>
  </si>
  <si>
    <t>013</t>
  </si>
  <si>
    <t>018</t>
  </si>
  <si>
    <t>031</t>
  </si>
  <si>
    <t>070</t>
  </si>
  <si>
    <t>056</t>
  </si>
  <si>
    <t>028</t>
  </si>
  <si>
    <t>032</t>
  </si>
  <si>
    <t>053</t>
  </si>
  <si>
    <t>046</t>
  </si>
  <si>
    <t>068</t>
  </si>
  <si>
    <t>彭艺</t>
  </si>
  <si>
    <t>通城县发展和改革局</t>
  </si>
  <si>
    <t>贾韵菲</t>
  </si>
  <si>
    <t>058</t>
  </si>
  <si>
    <t>047</t>
  </si>
  <si>
    <t>067</t>
  </si>
  <si>
    <t>陈慧</t>
  </si>
  <si>
    <t>073</t>
  </si>
  <si>
    <t>014</t>
  </si>
  <si>
    <t>062</t>
  </si>
  <si>
    <t>039</t>
  </si>
  <si>
    <t>043</t>
  </si>
  <si>
    <t>045</t>
  </si>
  <si>
    <t>029</t>
  </si>
  <si>
    <t>038</t>
  </si>
  <si>
    <t>黄悦</t>
  </si>
  <si>
    <t>025</t>
  </si>
  <si>
    <t>076</t>
  </si>
  <si>
    <t>048</t>
  </si>
  <si>
    <t>049</t>
  </si>
  <si>
    <t>023</t>
  </si>
  <si>
    <t>009</t>
  </si>
  <si>
    <t>015</t>
  </si>
  <si>
    <t>聂翔</t>
  </si>
  <si>
    <t>通城县科学技术和经济信息化局</t>
  </si>
  <si>
    <t>003</t>
  </si>
  <si>
    <t>梅蕾</t>
  </si>
  <si>
    <t>051</t>
  </si>
  <si>
    <t>037</t>
  </si>
  <si>
    <t>姜神送</t>
  </si>
  <si>
    <t>026</t>
  </si>
  <si>
    <t>065</t>
  </si>
  <si>
    <t>024</t>
  </si>
  <si>
    <t>075</t>
  </si>
  <si>
    <t>066</t>
  </si>
  <si>
    <t>徐维明</t>
  </si>
  <si>
    <t>财会管理岗</t>
  </si>
  <si>
    <t>通城县财政局</t>
  </si>
  <si>
    <t>财务会计</t>
  </si>
  <si>
    <t>086</t>
  </si>
  <si>
    <t>吴佳</t>
  </si>
  <si>
    <t>徐浩</t>
  </si>
  <si>
    <t>079</t>
  </si>
  <si>
    <t>084</t>
  </si>
  <si>
    <t>085</t>
  </si>
  <si>
    <t>083</t>
  </si>
  <si>
    <t>081</t>
  </si>
  <si>
    <t>082</t>
  </si>
  <si>
    <t>080</t>
  </si>
  <si>
    <t>087</t>
  </si>
  <si>
    <t>金呈鑫</t>
  </si>
  <si>
    <t>技术支持与数据管理岗</t>
  </si>
  <si>
    <t>信息维护</t>
  </si>
  <si>
    <t>088</t>
  </si>
  <si>
    <t>余越</t>
  </si>
  <si>
    <t>094</t>
  </si>
  <si>
    <t>胡奕</t>
  </si>
  <si>
    <t>089</t>
  </si>
  <si>
    <t>杨杰</t>
  </si>
  <si>
    <t>090</t>
  </si>
  <si>
    <t>万华焱</t>
  </si>
  <si>
    <t>091</t>
  </si>
  <si>
    <t>092</t>
  </si>
  <si>
    <t>093</t>
  </si>
  <si>
    <t>黄浩</t>
  </si>
  <si>
    <t>李凯</t>
  </si>
  <si>
    <t>路桥建设技术岗</t>
  </si>
  <si>
    <t>通城县交通运输局</t>
  </si>
  <si>
    <t>路桥工程</t>
  </si>
  <si>
    <t>096</t>
  </si>
  <si>
    <t>雷振辉</t>
  </si>
  <si>
    <t>王泰斗</t>
  </si>
  <si>
    <t>雷俊</t>
  </si>
  <si>
    <t>王文韬</t>
  </si>
  <si>
    <t>097</t>
  </si>
  <si>
    <t>何炜臻</t>
  </si>
  <si>
    <t>吴学斌</t>
  </si>
  <si>
    <t>专业技术岗</t>
  </si>
  <si>
    <t>汪文南</t>
  </si>
  <si>
    <t>黎浪</t>
  </si>
  <si>
    <t>陈雨</t>
  </si>
  <si>
    <t>李稳安</t>
  </si>
  <si>
    <t>行政执法岗</t>
  </si>
  <si>
    <t>行政执法</t>
  </si>
  <si>
    <t>丁盼</t>
  </si>
  <si>
    <t>098</t>
  </si>
  <si>
    <t>周宇霞</t>
  </si>
  <si>
    <t>夏兰</t>
  </si>
  <si>
    <t>通城县农业农村局</t>
  </si>
  <si>
    <t>农村产业发展</t>
  </si>
  <si>
    <t>吴雨</t>
  </si>
  <si>
    <t>赵凯</t>
  </si>
  <si>
    <t>赵文炜</t>
  </si>
  <si>
    <t>黎文博</t>
  </si>
  <si>
    <t>胡越</t>
  </si>
  <si>
    <t>041</t>
  </si>
  <si>
    <t>019</t>
  </si>
  <si>
    <t>044</t>
  </si>
  <si>
    <t>060</t>
  </si>
  <si>
    <t>黎盘智</t>
  </si>
  <si>
    <t>水产业发展技术指导</t>
  </si>
  <si>
    <t>078</t>
  </si>
  <si>
    <t>朱斌</t>
  </si>
  <si>
    <t>陈志方</t>
  </si>
  <si>
    <t>茶产业发展技术指导</t>
  </si>
  <si>
    <t>余丽君</t>
  </si>
  <si>
    <t>涂子祺</t>
  </si>
  <si>
    <t>沙莎</t>
  </si>
  <si>
    <t>通城县商务局</t>
  </si>
  <si>
    <t>邓德伟</t>
  </si>
  <si>
    <t>朱中孝</t>
  </si>
  <si>
    <t>胡博雅</t>
  </si>
  <si>
    <t>审计业务岗</t>
  </si>
  <si>
    <t>通城县审计局</t>
  </si>
  <si>
    <t>武玲</t>
  </si>
  <si>
    <t>熊永才</t>
  </si>
  <si>
    <t>胡玉荣</t>
  </si>
  <si>
    <t>公共资源交易服务管理岗</t>
  </si>
  <si>
    <t>通城县公共资源交易中心</t>
  </si>
  <si>
    <t>王思人</t>
  </si>
  <si>
    <t>柳宏达</t>
  </si>
  <si>
    <t>李慧宇</t>
  </si>
  <si>
    <t>郑鑫</t>
  </si>
  <si>
    <t>姚远燕</t>
  </si>
  <si>
    <t>通城县招商和投资促进中心</t>
  </si>
  <si>
    <t>谭佳</t>
  </si>
  <si>
    <t>杨柳</t>
  </si>
  <si>
    <t>范淑琦</t>
  </si>
  <si>
    <t>文化市场执法岗</t>
  </si>
  <si>
    <t>通城县文化和旅游局</t>
  </si>
  <si>
    <t>范梦兰</t>
  </si>
  <si>
    <t>张欢</t>
  </si>
  <si>
    <t>谷其龙</t>
  </si>
  <si>
    <t>外勤与应急保障岗</t>
  </si>
  <si>
    <t>汪慧玲</t>
  </si>
  <si>
    <t>李冰乔</t>
  </si>
  <si>
    <t>廉开元</t>
  </si>
  <si>
    <t>通城县应急管理局</t>
  </si>
  <si>
    <t>高俊</t>
  </si>
  <si>
    <t>罗干</t>
  </si>
  <si>
    <t>程浩</t>
  </si>
  <si>
    <t>徐尹徽</t>
  </si>
  <si>
    <t>谢骏</t>
  </si>
  <si>
    <t>罗嘉烨</t>
  </si>
  <si>
    <t>通城县市场监督管理局</t>
  </si>
  <si>
    <t>储润发</t>
  </si>
  <si>
    <t>金博</t>
  </si>
  <si>
    <t>李康</t>
  </si>
  <si>
    <t>樊毅</t>
  </si>
  <si>
    <t>周浩林</t>
  </si>
  <si>
    <t>成欣</t>
  </si>
  <si>
    <t>谭燕</t>
  </si>
  <si>
    <t>通城县城市管理执法局</t>
  </si>
  <si>
    <t>王琼</t>
  </si>
  <si>
    <t>廖煜豪</t>
  </si>
  <si>
    <t>田佳鑫</t>
  </si>
  <si>
    <t>向舟</t>
  </si>
  <si>
    <t>赵美</t>
  </si>
  <si>
    <t>方译葳</t>
  </si>
  <si>
    <t>吴争</t>
  </si>
  <si>
    <t>李邹</t>
  </si>
  <si>
    <t>李子依</t>
  </si>
  <si>
    <t>丁倩</t>
  </si>
  <si>
    <t>徐锐翔</t>
  </si>
  <si>
    <t>万巧</t>
  </si>
  <si>
    <t>冯加威</t>
  </si>
  <si>
    <t>杜雪珩</t>
  </si>
  <si>
    <t>熊祎凡</t>
  </si>
  <si>
    <t>赵心怡</t>
  </si>
  <si>
    <t>通城县北港镇人民政府</t>
  </si>
  <si>
    <t>吴逸娇</t>
  </si>
  <si>
    <t>刘俐敏</t>
  </si>
  <si>
    <t>王先露</t>
  </si>
  <si>
    <t>王勇</t>
  </si>
  <si>
    <t>陈思</t>
  </si>
  <si>
    <t>陈倩妮</t>
  </si>
  <si>
    <t>黄星</t>
  </si>
  <si>
    <t>李熙</t>
  </si>
  <si>
    <t>黎肖琳</t>
  </si>
  <si>
    <t>曾嵩</t>
  </si>
  <si>
    <t>通城县大坪乡人民政府</t>
  </si>
  <si>
    <t>洪望春</t>
  </si>
  <si>
    <t>陈皓</t>
  </si>
  <si>
    <t>胡佳丽</t>
  </si>
  <si>
    <t>龙志铭</t>
  </si>
  <si>
    <t>代奇</t>
  </si>
  <si>
    <t>肖潇</t>
  </si>
  <si>
    <t>龚万城</t>
  </si>
  <si>
    <t>通城县关刀镇人民政府</t>
  </si>
  <si>
    <t>姜友彬</t>
  </si>
  <si>
    <t>陈梦</t>
  </si>
  <si>
    <t>房家宝</t>
  </si>
  <si>
    <t>毛俊宇</t>
  </si>
  <si>
    <t>汪旋</t>
  </si>
  <si>
    <t>邹浪宇</t>
  </si>
  <si>
    <t>吴源骎</t>
  </si>
  <si>
    <t>袁盈盈</t>
  </si>
  <si>
    <t>肖楷</t>
  </si>
  <si>
    <t>通城县马港镇人民政府</t>
  </si>
  <si>
    <t>李聪</t>
  </si>
  <si>
    <t>吴凯歌</t>
  </si>
  <si>
    <t>徐静</t>
  </si>
  <si>
    <t>刘敏</t>
  </si>
  <si>
    <t>李娜</t>
  </si>
  <si>
    <t>黎静</t>
  </si>
  <si>
    <t>别漾</t>
  </si>
  <si>
    <t>温雹</t>
  </si>
  <si>
    <t>熊伦</t>
  </si>
  <si>
    <t>邹登高</t>
  </si>
  <si>
    <t>叶响</t>
  </si>
  <si>
    <t>胡怡缤</t>
  </si>
  <si>
    <t>李政霖</t>
  </si>
  <si>
    <t>通城县麦市镇人民政府</t>
  </si>
  <si>
    <t>何鸣</t>
  </si>
  <si>
    <t>吴欣颐</t>
  </si>
  <si>
    <t>周龙辉</t>
  </si>
  <si>
    <t>陈玉彩</t>
  </si>
  <si>
    <t>卢细军</t>
  </si>
  <si>
    <t>任英滨</t>
  </si>
  <si>
    <t>通城县沙堆镇人民政府</t>
  </si>
  <si>
    <t>黄苏雅</t>
  </si>
  <si>
    <t>王位正</t>
  </si>
  <si>
    <t>吴昊宇</t>
  </si>
  <si>
    <t>涂巧童</t>
  </si>
  <si>
    <t>牟骄</t>
  </si>
  <si>
    <t>杜鹏</t>
  </si>
  <si>
    <t>杨晶</t>
  </si>
  <si>
    <t>徐涛</t>
  </si>
  <si>
    <t>廖欣桐</t>
  </si>
  <si>
    <t>通城县石南镇人民政府</t>
  </si>
  <si>
    <t>姚雨佳</t>
  </si>
  <si>
    <t>田鹏</t>
  </si>
  <si>
    <t>陈莎</t>
  </si>
  <si>
    <t>陈洁</t>
  </si>
  <si>
    <t>沈鹏</t>
  </si>
  <si>
    <t>徐梦祥</t>
  </si>
  <si>
    <t>段紫洁</t>
  </si>
  <si>
    <t>通城县四庄乡人民政府</t>
  </si>
  <si>
    <t>吴敏伟</t>
  </si>
  <si>
    <t>胡康</t>
  </si>
  <si>
    <t>许紫萌</t>
  </si>
  <si>
    <t>王昱东</t>
  </si>
  <si>
    <t>戴龙飞</t>
  </si>
  <si>
    <t>冷小楠</t>
  </si>
  <si>
    <t>通城县塘湖镇人民政府</t>
  </si>
  <si>
    <t>余小方</t>
  </si>
  <si>
    <t>汪勉</t>
  </si>
  <si>
    <t>李罗承</t>
  </si>
  <si>
    <t>胡姝禹</t>
  </si>
  <si>
    <t>程昊天</t>
  </si>
  <si>
    <t>徐艳</t>
  </si>
  <si>
    <t>周天</t>
  </si>
  <si>
    <t>吴瑜</t>
  </si>
  <si>
    <t>刘林欣</t>
  </si>
  <si>
    <t>黎斯羽</t>
  </si>
  <si>
    <t>通城县五里镇人民政府</t>
  </si>
  <si>
    <t>曹沥元</t>
  </si>
  <si>
    <t>汪晗</t>
  </si>
  <si>
    <t>陈锐</t>
  </si>
  <si>
    <t>杨文凡</t>
  </si>
  <si>
    <t>王皓贤</t>
  </si>
  <si>
    <t>邹文波</t>
  </si>
  <si>
    <t>龙熇</t>
  </si>
  <si>
    <t>焦键</t>
  </si>
  <si>
    <t>胡新</t>
  </si>
  <si>
    <t>李颖</t>
  </si>
  <si>
    <t>陈颖</t>
  </si>
  <si>
    <t>杨航宇</t>
  </si>
  <si>
    <t>胡晶</t>
  </si>
  <si>
    <t>李荣慧</t>
  </si>
  <si>
    <t>法务人员</t>
  </si>
  <si>
    <t>吴庆平</t>
  </si>
  <si>
    <t>赵丽丹</t>
  </si>
  <si>
    <t>付雄</t>
  </si>
  <si>
    <t>财务人员</t>
  </si>
  <si>
    <t>刘蕙</t>
  </si>
  <si>
    <t>邬江华</t>
  </si>
  <si>
    <t>瞿辰晨</t>
  </si>
  <si>
    <t>高中语文教师</t>
  </si>
  <si>
    <t>通城县教育局</t>
  </si>
  <si>
    <t>高中语文</t>
  </si>
  <si>
    <t>高甜甜</t>
  </si>
  <si>
    <t>沈闻晔</t>
  </si>
  <si>
    <t>李梦菲</t>
  </si>
  <si>
    <t>彭汇岚</t>
  </si>
  <si>
    <t>舒雨欣</t>
  </si>
  <si>
    <t>毛丹</t>
  </si>
  <si>
    <t>马雪丰</t>
  </si>
  <si>
    <t>方旋婷</t>
  </si>
  <si>
    <t>熊紫洁</t>
  </si>
  <si>
    <t>谭洁</t>
  </si>
  <si>
    <t>胡思妮</t>
  </si>
  <si>
    <t>徐雅斯</t>
  </si>
  <si>
    <t>覃文</t>
  </si>
  <si>
    <t>陈琪</t>
  </si>
  <si>
    <t>周家宜</t>
  </si>
  <si>
    <t>胡梓桐</t>
  </si>
  <si>
    <t>李韵</t>
  </si>
  <si>
    <t>潘锦</t>
  </si>
  <si>
    <t>周佳卉</t>
  </si>
  <si>
    <t>周涛</t>
  </si>
  <si>
    <t>刘杏</t>
  </si>
  <si>
    <t>冷深妮</t>
  </si>
  <si>
    <t>刘雅芳</t>
  </si>
  <si>
    <t>王雨彤</t>
  </si>
  <si>
    <t>胡婷婷</t>
  </si>
  <si>
    <t>陈悦</t>
  </si>
  <si>
    <t>易云</t>
  </si>
  <si>
    <t>杨蓉</t>
  </si>
  <si>
    <t>段罗乐</t>
  </si>
  <si>
    <t>汤钟静</t>
  </si>
  <si>
    <t>赵云婧</t>
  </si>
  <si>
    <t>汪奕</t>
  </si>
  <si>
    <t>李诗语</t>
  </si>
  <si>
    <t>陈柳</t>
  </si>
  <si>
    <t>杨琬婷</t>
  </si>
  <si>
    <t>吴忧</t>
  </si>
  <si>
    <t>李莹莹</t>
  </si>
  <si>
    <t>涂思佳</t>
  </si>
  <si>
    <t>吴春影</t>
  </si>
  <si>
    <t>李俊如</t>
  </si>
  <si>
    <t>何璐娜</t>
  </si>
  <si>
    <t>刘霞</t>
  </si>
  <si>
    <t>金玲</t>
  </si>
  <si>
    <t>姜宇泉</t>
  </si>
  <si>
    <t>高中数学教师</t>
  </si>
  <si>
    <t>高中数学</t>
  </si>
  <si>
    <t>祝高</t>
  </si>
  <si>
    <t>阮小帆</t>
  </si>
  <si>
    <t>胡勇奇</t>
  </si>
  <si>
    <t>熊婉</t>
  </si>
  <si>
    <t>全晨</t>
  </si>
  <si>
    <t>杜佳慧</t>
  </si>
  <si>
    <t>肖衍祥</t>
  </si>
  <si>
    <t>冯冬</t>
  </si>
  <si>
    <t>刘耘甜</t>
  </si>
  <si>
    <t>鲁张明</t>
  </si>
  <si>
    <t>颜珂</t>
  </si>
  <si>
    <t>王星力</t>
  </si>
  <si>
    <t>杨一波</t>
  </si>
  <si>
    <t>卢疆贵</t>
  </si>
  <si>
    <t>蒋聪</t>
  </si>
  <si>
    <t>许玲慧</t>
  </si>
  <si>
    <t>吴文浩</t>
  </si>
  <si>
    <t>张义祥</t>
  </si>
  <si>
    <t>凌振新</t>
  </si>
  <si>
    <t>鄢妮</t>
  </si>
  <si>
    <t>何帆</t>
  </si>
  <si>
    <t>王景莎</t>
  </si>
  <si>
    <t>尧庆军</t>
  </si>
  <si>
    <t>付薇</t>
  </si>
  <si>
    <t>饶琼</t>
  </si>
  <si>
    <t>苏涵</t>
  </si>
  <si>
    <t>金潼</t>
  </si>
  <si>
    <t>杨心语</t>
  </si>
  <si>
    <t>沈仕</t>
  </si>
  <si>
    <t>舒尧</t>
  </si>
  <si>
    <t>潘纯权</t>
  </si>
  <si>
    <t>万爽</t>
  </si>
  <si>
    <t>李诗蕊</t>
  </si>
  <si>
    <t>吴雅婷</t>
  </si>
  <si>
    <t>黎武</t>
  </si>
  <si>
    <t>毛佳粤</t>
  </si>
  <si>
    <t>邓宇康</t>
  </si>
  <si>
    <t>周孟</t>
  </si>
  <si>
    <t>吴书贤</t>
  </si>
  <si>
    <t>王诗涵</t>
  </si>
  <si>
    <t>舒谋畅</t>
  </si>
  <si>
    <t>胡博仕</t>
  </si>
  <si>
    <t>刘若妍</t>
  </si>
  <si>
    <t>陈万强</t>
  </si>
  <si>
    <t>陈祥华</t>
  </si>
  <si>
    <t>李欣泉</t>
  </si>
  <si>
    <t>王丽婷</t>
  </si>
  <si>
    <t>高中英语教师</t>
  </si>
  <si>
    <t>高中英语</t>
  </si>
  <si>
    <t>卢琪</t>
  </si>
  <si>
    <t>胡芝华</t>
  </si>
  <si>
    <t>方思思</t>
  </si>
  <si>
    <t>金清宁</t>
  </si>
  <si>
    <t>胡博深</t>
  </si>
  <si>
    <t>姚美玉</t>
  </si>
  <si>
    <t>程依</t>
  </si>
  <si>
    <t>蒋清琳</t>
  </si>
  <si>
    <t>段嘉怡</t>
  </si>
  <si>
    <t>胡欣</t>
  </si>
  <si>
    <t>胡汝婷</t>
  </si>
  <si>
    <t>熊建新</t>
  </si>
  <si>
    <t>熊亚楠</t>
  </si>
  <si>
    <t>邓灵燕</t>
  </si>
  <si>
    <t>周润芝</t>
  </si>
  <si>
    <t>夏颖洁</t>
  </si>
  <si>
    <t>卢燕</t>
  </si>
  <si>
    <t>吴艳芳</t>
  </si>
  <si>
    <t>李帅</t>
  </si>
  <si>
    <t>王陈悦</t>
  </si>
  <si>
    <t>周静怡</t>
  </si>
  <si>
    <t>龚苗苗</t>
  </si>
  <si>
    <t>樊胜</t>
  </si>
  <si>
    <t>金波</t>
  </si>
  <si>
    <t>程雪</t>
  </si>
  <si>
    <t>查心雨</t>
  </si>
  <si>
    <t>高中俄语教师</t>
  </si>
  <si>
    <t>高中俄语</t>
  </si>
  <si>
    <t>刘鹏峥</t>
  </si>
  <si>
    <t>刘紫依</t>
  </si>
  <si>
    <t>卫文瑾</t>
  </si>
  <si>
    <t>张月思</t>
  </si>
  <si>
    <t>邓勇</t>
  </si>
  <si>
    <t>石胜男</t>
  </si>
  <si>
    <t>龙潇宇</t>
  </si>
  <si>
    <t>高中物理教师</t>
  </si>
  <si>
    <t>高中物理</t>
  </si>
  <si>
    <t>刘坚</t>
  </si>
  <si>
    <t>龙意</t>
  </si>
  <si>
    <t>朱怀东</t>
  </si>
  <si>
    <t>邹硕美</t>
  </si>
  <si>
    <t>余江浩</t>
  </si>
  <si>
    <t>徐浩然</t>
  </si>
  <si>
    <t>葛龙蓉</t>
  </si>
  <si>
    <t>高乾歌</t>
  </si>
  <si>
    <t>钟吉斌</t>
  </si>
  <si>
    <t>李建成</t>
  </si>
  <si>
    <t>沈诗博</t>
  </si>
  <si>
    <t>黎佳力</t>
  </si>
  <si>
    <t>葛阿龙</t>
  </si>
  <si>
    <t>李懋</t>
  </si>
  <si>
    <t>周晟</t>
  </si>
  <si>
    <t>李裕滔</t>
  </si>
  <si>
    <t>郑宝珠</t>
  </si>
  <si>
    <t>徐海铃</t>
  </si>
  <si>
    <t>黄沃</t>
  </si>
  <si>
    <t>雷宇航</t>
  </si>
  <si>
    <t>詹耀楚</t>
  </si>
  <si>
    <t>胡家榕</t>
  </si>
  <si>
    <t>周勇财</t>
  </si>
  <si>
    <t>金子阳</t>
  </si>
  <si>
    <t>黄玮</t>
  </si>
  <si>
    <t>朱玺</t>
  </si>
  <si>
    <t>余子璐</t>
  </si>
  <si>
    <t>黄小梅</t>
  </si>
  <si>
    <t>高中化学教师</t>
  </si>
  <si>
    <t>高中化学</t>
  </si>
  <si>
    <t>李媛媛</t>
  </si>
  <si>
    <t>罗瑾</t>
  </si>
  <si>
    <t>吴瑛</t>
  </si>
  <si>
    <t>查姝影</t>
  </si>
  <si>
    <t>胡紫怡</t>
  </si>
  <si>
    <t>杨鑫杰</t>
  </si>
  <si>
    <t>李月迪</t>
  </si>
  <si>
    <t>黎明亮</t>
  </si>
  <si>
    <t>谭宗兵</t>
  </si>
  <si>
    <t>夏墓钢</t>
  </si>
  <si>
    <t>黎爽</t>
  </si>
  <si>
    <t>卢杨博</t>
  </si>
  <si>
    <t>方欣月</t>
  </si>
  <si>
    <t>刘宏铃</t>
  </si>
  <si>
    <t>郭翔</t>
  </si>
  <si>
    <t>何真</t>
  </si>
  <si>
    <t>高灿</t>
  </si>
  <si>
    <t>高中生物教师</t>
  </si>
  <si>
    <t>高中生物</t>
  </si>
  <si>
    <t>顾鑫</t>
  </si>
  <si>
    <t>唐香香</t>
  </si>
  <si>
    <t>李莎</t>
  </si>
  <si>
    <t>周文静</t>
  </si>
  <si>
    <t>周衣秀</t>
  </si>
  <si>
    <t>童阳</t>
  </si>
  <si>
    <t>林可</t>
  </si>
  <si>
    <t>黎思</t>
  </si>
  <si>
    <t>徐莉</t>
  </si>
  <si>
    <t>黄志超</t>
  </si>
  <si>
    <t>宋小庆</t>
  </si>
  <si>
    <t>肖美丽</t>
  </si>
  <si>
    <t>龙浩</t>
  </si>
  <si>
    <t>杨宝银</t>
  </si>
  <si>
    <t>徐张懿</t>
  </si>
  <si>
    <t>刘懿霆</t>
  </si>
  <si>
    <t>许启明</t>
  </si>
  <si>
    <t>何鹏</t>
  </si>
  <si>
    <t>张蕊</t>
  </si>
  <si>
    <t>秦红波</t>
  </si>
  <si>
    <t>高中政治教师</t>
  </si>
  <si>
    <t>高中政治</t>
  </si>
  <si>
    <t>耿甜甜</t>
  </si>
  <si>
    <t>方玉琴</t>
  </si>
  <si>
    <t>陈子洁</t>
  </si>
  <si>
    <t>罗翔俊</t>
  </si>
  <si>
    <t>杨楠</t>
  </si>
  <si>
    <t>陈卫宇</t>
  </si>
  <si>
    <t>樊静</t>
  </si>
  <si>
    <t>刘佳丽</t>
  </si>
  <si>
    <t>涂冉曦</t>
  </si>
  <si>
    <t>姚彩荣</t>
  </si>
  <si>
    <t>刘媛媛</t>
  </si>
  <si>
    <t>聂婷</t>
  </si>
  <si>
    <t>胡巧合</t>
  </si>
  <si>
    <t>谭静</t>
  </si>
  <si>
    <t>石康武</t>
  </si>
  <si>
    <t>杨紫潇</t>
  </si>
  <si>
    <t>倪欢</t>
  </si>
  <si>
    <t>段徐异</t>
  </si>
  <si>
    <t>朱遥</t>
  </si>
  <si>
    <t>高中历史教师</t>
  </si>
  <si>
    <t>高中历史</t>
  </si>
  <si>
    <t>甄园梦</t>
  </si>
  <si>
    <t>吴忠渝</t>
  </si>
  <si>
    <t>冯雨乐</t>
  </si>
  <si>
    <t>胡忆予</t>
  </si>
  <si>
    <t>段喜艳</t>
  </si>
  <si>
    <t>彭晖</t>
  </si>
  <si>
    <t>皮佳丽</t>
  </si>
  <si>
    <t>易誉华</t>
  </si>
  <si>
    <t>张玮</t>
  </si>
  <si>
    <t>魏娇</t>
  </si>
  <si>
    <t>张郑敏</t>
  </si>
  <si>
    <t>曹涵优</t>
  </si>
  <si>
    <t>曾孔双</t>
  </si>
  <si>
    <t>王兆宇</t>
  </si>
  <si>
    <t>欧阳慧</t>
  </si>
  <si>
    <t>周知乐</t>
  </si>
  <si>
    <t>皮瀚洋</t>
  </si>
  <si>
    <t>王皖琪</t>
  </si>
  <si>
    <t>何琪珍</t>
  </si>
  <si>
    <t>刘富瑜</t>
  </si>
  <si>
    <t>高中地理教师</t>
  </si>
  <si>
    <t>高中地理</t>
  </si>
  <si>
    <t>王圣堂</t>
  </si>
  <si>
    <t>罗斌</t>
  </si>
  <si>
    <t>钟肯</t>
  </si>
  <si>
    <t>王崇文</t>
  </si>
  <si>
    <t>丁婉珍</t>
  </si>
  <si>
    <t>胡晶兰</t>
  </si>
  <si>
    <t>阮琳佳</t>
  </si>
  <si>
    <t>刘欣雨</t>
  </si>
  <si>
    <t>刘珍</t>
  </si>
  <si>
    <t>张钊</t>
  </si>
  <si>
    <t>游颖</t>
  </si>
  <si>
    <t>胡逸峰</t>
  </si>
  <si>
    <t>宋雅</t>
  </si>
  <si>
    <t>李航峨</t>
  </si>
  <si>
    <t>全永飞</t>
  </si>
  <si>
    <t>尹佳</t>
  </si>
  <si>
    <t>戴剑</t>
  </si>
  <si>
    <t>高中体育教师</t>
  </si>
  <si>
    <t>体育</t>
  </si>
  <si>
    <t>袁森</t>
  </si>
  <si>
    <t>赵骄</t>
  </si>
  <si>
    <t>杨邓舟</t>
  </si>
  <si>
    <t>罗鸿湖</t>
  </si>
  <si>
    <t>费翔</t>
  </si>
  <si>
    <t>铙舒阳</t>
  </si>
  <si>
    <t>伍俊杰</t>
  </si>
  <si>
    <t>成坤</t>
  </si>
  <si>
    <t>张群</t>
  </si>
  <si>
    <t>田俊斌</t>
  </si>
  <si>
    <t>高中信息技术教师</t>
  </si>
  <si>
    <t>信息技术</t>
  </si>
  <si>
    <t>尧志雄</t>
  </si>
  <si>
    <t>王可盈</t>
  </si>
  <si>
    <t>龚婧杨</t>
  </si>
  <si>
    <t>王思琴</t>
  </si>
  <si>
    <t>沈思敏</t>
  </si>
  <si>
    <t>郑梓岩</t>
  </si>
  <si>
    <t>高中心理健康教师</t>
  </si>
  <si>
    <t>高中心理健康</t>
  </si>
  <si>
    <t>张成洁</t>
  </si>
  <si>
    <t>杨钶炜</t>
  </si>
  <si>
    <t>罗扬</t>
  </si>
  <si>
    <t>中职电子教师</t>
  </si>
  <si>
    <t>中职电子</t>
  </si>
  <si>
    <t>王泽宇</t>
  </si>
  <si>
    <t>毛金林</t>
  </si>
  <si>
    <t>周运强</t>
  </si>
  <si>
    <t>柳亚宁</t>
  </si>
  <si>
    <t>中职机械教师</t>
  </si>
  <si>
    <t>中职机械</t>
  </si>
  <si>
    <t>苏冀豫</t>
  </si>
  <si>
    <t>赵诗艺</t>
  </si>
  <si>
    <t>李嘉怡</t>
  </si>
  <si>
    <t>中职舞蹈教师</t>
  </si>
  <si>
    <t>中职舞蹈</t>
  </si>
  <si>
    <t>舒小璐</t>
  </si>
  <si>
    <t>卢晓钦</t>
  </si>
  <si>
    <t>陈颢</t>
  </si>
  <si>
    <t>中职汽修教师</t>
  </si>
  <si>
    <t>中职汽修</t>
  </si>
  <si>
    <t>彭丽涛</t>
  </si>
  <si>
    <t>罗小兰</t>
  </si>
  <si>
    <t>崔扬帆</t>
  </si>
  <si>
    <t>体育教师</t>
  </si>
  <si>
    <t>左怡雯</t>
  </si>
  <si>
    <t>王凌霄</t>
  </si>
  <si>
    <t>陈祥</t>
  </si>
  <si>
    <t>信息技术教师</t>
  </si>
  <si>
    <t>彭丽婷</t>
  </si>
  <si>
    <t>培智教育教师</t>
  </si>
  <si>
    <t>特校培智教育</t>
  </si>
  <si>
    <t>宋俊雯</t>
  </si>
  <si>
    <t>张晗</t>
  </si>
  <si>
    <t>姚晓方</t>
  </si>
  <si>
    <t>语文教师</t>
  </si>
  <si>
    <t>专门学校语文</t>
  </si>
  <si>
    <t>左湘茹</t>
  </si>
  <si>
    <t>何林芳</t>
  </si>
  <si>
    <t>汪泽欧</t>
  </si>
  <si>
    <t>数学教师</t>
  </si>
  <si>
    <t>专门学校数学</t>
  </si>
  <si>
    <t>谢栋辉</t>
  </si>
  <si>
    <t>周杨帆</t>
  </si>
  <si>
    <t>陈功华</t>
  </si>
  <si>
    <t>临床医师</t>
  </si>
  <si>
    <t>钟鼎</t>
  </si>
  <si>
    <t>李金金</t>
  </si>
  <si>
    <t>王利</t>
  </si>
  <si>
    <t>谢定艳</t>
  </si>
  <si>
    <t>金洁莹</t>
  </si>
  <si>
    <t>方跃龙</t>
  </si>
  <si>
    <t>皮淇</t>
  </si>
  <si>
    <t>夏祎阳</t>
  </si>
  <si>
    <t>杨佳熹</t>
  </si>
  <si>
    <t>占玲</t>
  </si>
  <si>
    <t>周朗</t>
  </si>
  <si>
    <t>董俊</t>
  </si>
  <si>
    <t>王力</t>
  </si>
  <si>
    <t>皮兰帧</t>
  </si>
  <si>
    <t>王启威</t>
  </si>
  <si>
    <t>张新琪</t>
  </si>
  <si>
    <t>罗亮</t>
  </si>
  <si>
    <t>何晗</t>
  </si>
  <si>
    <t>丁晴</t>
  </si>
  <si>
    <t>中医科医师</t>
  </si>
  <si>
    <t>郑星</t>
  </si>
  <si>
    <t>黄鹏权</t>
  </si>
  <si>
    <t>徐星欣</t>
  </si>
  <si>
    <t>医学影像医师</t>
  </si>
  <si>
    <t>戴志兵</t>
  </si>
  <si>
    <t>瞿妮</t>
  </si>
  <si>
    <t>李凡</t>
  </si>
  <si>
    <t>口腔医师</t>
  </si>
  <si>
    <t>口腔科医师</t>
  </si>
  <si>
    <t>胡文博</t>
  </si>
  <si>
    <t>王雅丽</t>
  </si>
  <si>
    <t>西药师</t>
  </si>
  <si>
    <t>漆炎梦</t>
  </si>
  <si>
    <t>李蕊</t>
  </si>
  <si>
    <t>郑群</t>
  </si>
  <si>
    <t>王为</t>
  </si>
  <si>
    <t>柳博</t>
  </si>
  <si>
    <t>医学检验技师</t>
  </si>
  <si>
    <t>周志伟</t>
  </si>
  <si>
    <t>张亚丽</t>
  </si>
  <si>
    <t>刘仁青</t>
  </si>
  <si>
    <t>医学影像技师</t>
  </si>
  <si>
    <t>赵成鹏</t>
  </si>
  <si>
    <t>李函香</t>
  </si>
  <si>
    <t>护理人员</t>
  </si>
  <si>
    <t>黄双瑾</t>
  </si>
  <si>
    <t>周天柱</t>
  </si>
  <si>
    <t>徐金金</t>
  </si>
  <si>
    <t>雷瑶</t>
  </si>
  <si>
    <t>丁明珠</t>
  </si>
  <si>
    <t>黄港</t>
  </si>
  <si>
    <t>康雯</t>
  </si>
  <si>
    <t>皮文秀</t>
  </si>
  <si>
    <t>许楠</t>
  </si>
  <si>
    <t>戴鑫</t>
  </si>
  <si>
    <t>万盈</t>
  </si>
  <si>
    <t>邱奇</t>
  </si>
  <si>
    <t>伍艳</t>
  </si>
  <si>
    <t>敬周艳</t>
  </si>
  <si>
    <t>杜巧</t>
  </si>
  <si>
    <t>中医科医师1</t>
  </si>
  <si>
    <t>金细平</t>
  </si>
  <si>
    <t>闻佳</t>
  </si>
  <si>
    <t>杨士胜</t>
  </si>
  <si>
    <t>刘春梅</t>
  </si>
  <si>
    <t>夏凌霄</t>
  </si>
  <si>
    <t>邓巧</t>
  </si>
  <si>
    <t>中医科医师2</t>
  </si>
  <si>
    <t>梅纪军</t>
  </si>
  <si>
    <t>习丁洋</t>
  </si>
  <si>
    <t>袁艳娥</t>
  </si>
  <si>
    <t>徐牧</t>
  </si>
  <si>
    <t>冉琦</t>
  </si>
  <si>
    <t>杨东升</t>
  </si>
  <si>
    <t>王丹</t>
  </si>
  <si>
    <t>中西医结合医师</t>
  </si>
  <si>
    <t>库锦清</t>
  </si>
  <si>
    <t>吴玛利</t>
  </si>
  <si>
    <t>徐妍玉</t>
  </si>
  <si>
    <t>张玉颖</t>
  </si>
  <si>
    <t>高金芳</t>
  </si>
  <si>
    <t>杨可臣</t>
  </si>
  <si>
    <t>廖帅航</t>
  </si>
  <si>
    <t>蔡豪</t>
  </si>
  <si>
    <t>鲁安健</t>
  </si>
  <si>
    <t>王梓豪</t>
  </si>
  <si>
    <t>陶晶晶</t>
  </si>
  <si>
    <t>胡帅</t>
  </si>
  <si>
    <t>杜浩清</t>
  </si>
  <si>
    <t>周子倩</t>
  </si>
  <si>
    <t>付豪</t>
  </si>
  <si>
    <t>周睿杰</t>
  </si>
  <si>
    <t>丁俊</t>
  </si>
  <si>
    <t>杜娟</t>
  </si>
  <si>
    <t>刘紫文</t>
  </si>
  <si>
    <t>黎思伶</t>
  </si>
  <si>
    <t>李伊琳</t>
  </si>
  <si>
    <t>田园</t>
  </si>
  <si>
    <t>胡舒婷</t>
  </si>
  <si>
    <t>王仪</t>
  </si>
  <si>
    <t>祝英子</t>
  </si>
  <si>
    <t>谢紫微</t>
  </si>
  <si>
    <t>阳丽芳</t>
  </si>
  <si>
    <t>杨洲</t>
  </si>
  <si>
    <t>胡仕娇</t>
  </si>
  <si>
    <t>卢妍辉</t>
  </si>
  <si>
    <t>谢丽媛</t>
  </si>
  <si>
    <t>朱媛霞</t>
  </si>
  <si>
    <t>华琳娟</t>
  </si>
  <si>
    <t>田瀅瀅</t>
  </si>
  <si>
    <t>刘舒锦</t>
  </si>
  <si>
    <t>钟佳丽</t>
  </si>
  <si>
    <t>方鑫鑫</t>
  </si>
  <si>
    <t>徐宁</t>
  </si>
  <si>
    <t>王带玉</t>
  </si>
  <si>
    <t>吴媛媛</t>
  </si>
  <si>
    <t>胡思</t>
  </si>
  <si>
    <t>杨润增</t>
  </si>
  <si>
    <t>徐金</t>
  </si>
  <si>
    <t>邱梦凡</t>
  </si>
  <si>
    <t>续涵</t>
  </si>
  <si>
    <t>胡育铭</t>
  </si>
  <si>
    <t>卢咏</t>
  </si>
  <si>
    <t>胡海兰</t>
  </si>
  <si>
    <t>赵培林</t>
  </si>
  <si>
    <t>李雅玲</t>
  </si>
  <si>
    <t>黄雅诗</t>
  </si>
  <si>
    <t>冷紫飞</t>
  </si>
  <si>
    <t>邓青青</t>
  </si>
  <si>
    <t>骆训征</t>
  </si>
  <si>
    <t>姜思</t>
  </si>
  <si>
    <t>吴也胜</t>
  </si>
  <si>
    <t>杜曙光</t>
  </si>
  <si>
    <t>胡梓依</t>
  </si>
  <si>
    <t>助产士</t>
  </si>
  <si>
    <t>胡盼</t>
  </si>
  <si>
    <t>吴慢</t>
  </si>
  <si>
    <t>潘银宇</t>
  </si>
  <si>
    <t>陈海南</t>
  </si>
  <si>
    <t>康复技师</t>
  </si>
  <si>
    <t>李庆颖</t>
  </si>
  <si>
    <t>瞿苏靓</t>
  </si>
  <si>
    <t>丁攀</t>
  </si>
  <si>
    <t>胡艳银</t>
  </si>
  <si>
    <t>胡思睿</t>
  </si>
  <si>
    <t>刘琪</t>
  </si>
  <si>
    <t>邱宝宝</t>
  </si>
  <si>
    <t>吴雅玲</t>
  </si>
  <si>
    <t>林恒生</t>
  </si>
  <si>
    <t>石鹏桥</t>
  </si>
  <si>
    <t>徐磊亮</t>
  </si>
  <si>
    <t>彭凌峰</t>
  </si>
  <si>
    <t>刘思琪</t>
  </si>
  <si>
    <t>冷紫香</t>
  </si>
  <si>
    <t>牟珊</t>
  </si>
  <si>
    <t>黎佳</t>
  </si>
  <si>
    <t>杨惠</t>
  </si>
  <si>
    <t>谭建华</t>
  </si>
  <si>
    <t>公共卫生医师</t>
  </si>
  <si>
    <t>公卫医师</t>
  </si>
  <si>
    <t>张瑞照</t>
  </si>
  <si>
    <t>曾加骏</t>
  </si>
  <si>
    <t>杨庆辉</t>
  </si>
  <si>
    <t>欧利秋</t>
  </si>
  <si>
    <t>陈雷</t>
  </si>
  <si>
    <t>吴皓</t>
  </si>
  <si>
    <t>内科医师</t>
  </si>
  <si>
    <t>林子娟</t>
  </si>
  <si>
    <t>吴巧</t>
  </si>
  <si>
    <t>陈庆</t>
  </si>
  <si>
    <t>卢琼</t>
  </si>
  <si>
    <t>曹泉泉</t>
  </si>
  <si>
    <t>邓文轩</t>
  </si>
  <si>
    <t>王奥</t>
  </si>
  <si>
    <t>廖医会</t>
  </si>
  <si>
    <t>程云丽</t>
  </si>
  <si>
    <t>程诚</t>
  </si>
  <si>
    <t>杨姻子</t>
  </si>
  <si>
    <t>检验人员</t>
  </si>
  <si>
    <t>唐玉萍</t>
  </si>
  <si>
    <t>金硕</t>
  </si>
  <si>
    <t>加分</t>
    <phoneticPr fontId="1" type="noConversion"/>
  </si>
  <si>
    <t>笔试总成绩</t>
    <phoneticPr fontId="1" type="noConversion"/>
  </si>
  <si>
    <t>排名</t>
    <phoneticPr fontId="1" type="noConversion"/>
  </si>
  <si>
    <t>通城县人民医院</t>
  </si>
  <si>
    <t>通城县中医医院</t>
  </si>
  <si>
    <t>通城县妇幼保健院</t>
  </si>
  <si>
    <t>通城县精神病医院</t>
  </si>
  <si>
    <t>通城县疾病预防控制中心</t>
  </si>
  <si>
    <t>序号</t>
    <phoneticPr fontId="1" type="noConversion"/>
  </si>
  <si>
    <t>通城县事业单位2026年公开招聘工作人员资格复审人员名单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</si>
</sst>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20"/>
      <color theme="1"/>
      <name val="等线"/>
      <family val="3"/>
      <charset val="134"/>
    </font>
    <font>
      <sz val="11"/>
      <color theme="1"/>
      <name val="等线"/>
      <family val="3"/>
      <charset val="134"/>
    </font>
    <font>
      <b/>
      <sz val="11"/>
      <color theme="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Continuous" vertical="center"/>
    </xf>
    <xf numFmtId="0" fontId="0" fillId="0" borderId="0" xfId="0" applyFill="1"/>
    <xf numFmtId="0" fontId="4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Continuous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55"/>
  <sheetViews>
    <sheetView tabSelected="1" zoomScaleNormal="100" workbookViewId="0">
      <selection activeCell="F4" sqref="F4"/>
    </sheetView>
  </sheetViews>
  <sheetFormatPr defaultRowHeight="14.25" x14ac:dyDescent="0.2"/>
  <cols>
    <col min="3" max="3" width="5.75" bestFit="1" customWidth="1"/>
    <col min="4" max="4" width="23.5" bestFit="1" customWidth="1"/>
    <col min="5" max="5" width="29.625" style="6" bestFit="1" customWidth="1"/>
    <col min="6" max="6" width="9.75" bestFit="1" customWidth="1"/>
    <col min="7" max="7" width="19.25" bestFit="1" customWidth="1"/>
    <col min="8" max="8" width="12.75" bestFit="1" customWidth="1"/>
    <col min="9" max="9" width="9.75" bestFit="1" customWidth="1"/>
    <col min="10" max="10" width="9.75" customWidth="1"/>
    <col min="11" max="11" width="15.875" bestFit="1" customWidth="1"/>
    <col min="12" max="12" width="15" style="1" bestFit="1" customWidth="1"/>
    <col min="13" max="13" width="5.75" bestFit="1" customWidth="1"/>
  </cols>
  <sheetData>
    <row r="1" spans="1:13" ht="25.5" x14ac:dyDescent="0.2">
      <c r="A1" s="5" t="s">
        <v>870</v>
      </c>
      <c r="B1" s="8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 x14ac:dyDescent="0.2">
      <c r="A2" s="2" t="s">
        <v>869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861</v>
      </c>
      <c r="K2" s="2" t="s">
        <v>862</v>
      </c>
      <c r="L2" s="2" t="s">
        <v>863</v>
      </c>
      <c r="M2" s="2" t="s">
        <v>8</v>
      </c>
    </row>
    <row r="3" spans="1:13" ht="14.25" customHeight="1" x14ac:dyDescent="0.2">
      <c r="A3" s="9">
        <v>1</v>
      </c>
      <c r="B3" s="3" t="s">
        <v>9</v>
      </c>
      <c r="C3" s="3" t="s">
        <v>10</v>
      </c>
      <c r="D3" s="3" t="s">
        <v>11</v>
      </c>
      <c r="E3" s="3" t="s">
        <v>12</v>
      </c>
      <c r="F3" s="3" t="s">
        <v>13</v>
      </c>
      <c r="G3" s="3" t="s">
        <v>14</v>
      </c>
      <c r="H3" s="7">
        <v>26040100816</v>
      </c>
      <c r="I3" s="4">
        <v>75.61</v>
      </c>
      <c r="J3" s="4"/>
      <c r="K3" s="4">
        <f t="shared" ref="K3:K66" si="0">I3+J3</f>
        <v>75.61</v>
      </c>
      <c r="L3" s="3" cm="1">
        <f t="array" ref="L3">SUMPRODUCT((F$3:F$655=F3)*(K$3:K$655&gt;K3))+1</f>
        <v>1</v>
      </c>
      <c r="M3" s="3" t="s">
        <v>16</v>
      </c>
    </row>
    <row r="4" spans="1:13" ht="14.25" customHeight="1" x14ac:dyDescent="0.2">
      <c r="A4" s="9">
        <v>2</v>
      </c>
      <c r="B4" s="3" t="s">
        <v>17</v>
      </c>
      <c r="C4" s="3" t="s">
        <v>18</v>
      </c>
      <c r="D4" s="3" t="s">
        <v>11</v>
      </c>
      <c r="E4" s="3" t="s">
        <v>12</v>
      </c>
      <c r="F4" s="3" t="s">
        <v>13</v>
      </c>
      <c r="G4" s="3" t="s">
        <v>14</v>
      </c>
      <c r="H4" s="7">
        <v>26040102218</v>
      </c>
      <c r="I4" s="4">
        <v>75.53</v>
      </c>
      <c r="J4" s="4"/>
      <c r="K4" s="4">
        <f t="shared" si="0"/>
        <v>75.53</v>
      </c>
      <c r="L4" s="3" cm="1">
        <f t="array" ref="L4">SUMPRODUCT((F$3:F$655=F4)*(K$3:K$655&gt;K4))+1</f>
        <v>2</v>
      </c>
      <c r="M4" s="3" t="s">
        <v>16</v>
      </c>
    </row>
    <row r="5" spans="1:13" ht="14.25" customHeight="1" x14ac:dyDescent="0.2">
      <c r="A5" s="9">
        <v>3</v>
      </c>
      <c r="B5" s="3" t="s">
        <v>20</v>
      </c>
      <c r="C5" s="3" t="s">
        <v>18</v>
      </c>
      <c r="D5" s="3" t="s">
        <v>11</v>
      </c>
      <c r="E5" s="3" t="s">
        <v>12</v>
      </c>
      <c r="F5" s="3" t="s">
        <v>13</v>
      </c>
      <c r="G5" s="3" t="s">
        <v>14</v>
      </c>
      <c r="H5" s="7">
        <v>26040105511</v>
      </c>
      <c r="I5" s="4">
        <v>75.03</v>
      </c>
      <c r="J5" s="4"/>
      <c r="K5" s="4">
        <f t="shared" si="0"/>
        <v>75.03</v>
      </c>
      <c r="L5" s="3" cm="1">
        <f t="array" ref="L5">SUMPRODUCT((F$3:F$655=F5)*(K$3:K$655&gt;K5))+1</f>
        <v>3</v>
      </c>
      <c r="M5" s="3" t="s">
        <v>16</v>
      </c>
    </row>
    <row r="6" spans="1:13" ht="14.25" customHeight="1" x14ac:dyDescent="0.2">
      <c r="A6" s="9">
        <v>4</v>
      </c>
      <c r="B6" s="3" t="s">
        <v>68</v>
      </c>
      <c r="C6" s="3" t="s">
        <v>10</v>
      </c>
      <c r="D6" s="3" t="s">
        <v>11</v>
      </c>
      <c r="E6" s="3" t="s">
        <v>69</v>
      </c>
      <c r="F6" s="3" t="s">
        <v>52</v>
      </c>
      <c r="G6" s="3" t="s">
        <v>14</v>
      </c>
      <c r="H6" s="7">
        <v>26040107405</v>
      </c>
      <c r="I6" s="4">
        <v>76.7</v>
      </c>
      <c r="J6" s="4"/>
      <c r="K6" s="4">
        <f t="shared" si="0"/>
        <v>76.7</v>
      </c>
      <c r="L6" s="3" cm="1">
        <f t="array" ref="L6">SUMPRODUCT((F$3:F$655=F6)*(K$3:K$655&gt;K6))+1</f>
        <v>1</v>
      </c>
      <c r="M6" s="3" t="s">
        <v>16</v>
      </c>
    </row>
    <row r="7" spans="1:13" ht="14.25" customHeight="1" x14ac:dyDescent="0.2">
      <c r="A7" s="9">
        <v>5</v>
      </c>
      <c r="B7" s="3" t="s">
        <v>70</v>
      </c>
      <c r="C7" s="3" t="s">
        <v>10</v>
      </c>
      <c r="D7" s="3" t="s">
        <v>11</v>
      </c>
      <c r="E7" s="3" t="s">
        <v>69</v>
      </c>
      <c r="F7" s="3" t="s">
        <v>52</v>
      </c>
      <c r="G7" s="3" t="s">
        <v>14</v>
      </c>
      <c r="H7" s="7">
        <v>26040101111</v>
      </c>
      <c r="I7" s="4">
        <v>76.12</v>
      </c>
      <c r="J7" s="4"/>
      <c r="K7" s="4">
        <f t="shared" si="0"/>
        <v>76.12</v>
      </c>
      <c r="L7" s="3" cm="1">
        <f t="array" ref="L7">SUMPRODUCT((F$3:F$655=F7)*(K$3:K$655&gt;K7))+1</f>
        <v>2</v>
      </c>
      <c r="M7" s="3" t="s">
        <v>16</v>
      </c>
    </row>
    <row r="8" spans="1:13" ht="14.25" customHeight="1" x14ac:dyDescent="0.2">
      <c r="A8" s="9">
        <v>6</v>
      </c>
      <c r="B8" s="3" t="s">
        <v>74</v>
      </c>
      <c r="C8" s="3" t="s">
        <v>10</v>
      </c>
      <c r="D8" s="3" t="s">
        <v>11</v>
      </c>
      <c r="E8" s="3" t="s">
        <v>69</v>
      </c>
      <c r="F8" s="3" t="s">
        <v>52</v>
      </c>
      <c r="G8" s="3" t="s">
        <v>14</v>
      </c>
      <c r="H8" s="7">
        <v>26040101725</v>
      </c>
      <c r="I8" s="4">
        <v>71.06</v>
      </c>
      <c r="J8" s="4">
        <v>5</v>
      </c>
      <c r="K8" s="4">
        <f t="shared" si="0"/>
        <v>76.06</v>
      </c>
      <c r="L8" s="3" cm="1">
        <f t="array" ref="L8">SUMPRODUCT((F$3:F$655=F8)*(K$3:K$655&gt;K8))+1</f>
        <v>3</v>
      </c>
      <c r="M8" s="3" t="s">
        <v>16</v>
      </c>
    </row>
    <row r="9" spans="1:13" ht="14.25" customHeight="1" x14ac:dyDescent="0.2">
      <c r="A9" s="9">
        <v>7</v>
      </c>
      <c r="B9" s="3" t="s">
        <v>91</v>
      </c>
      <c r="C9" s="3" t="s">
        <v>18</v>
      </c>
      <c r="D9" s="3" t="s">
        <v>14</v>
      </c>
      <c r="E9" s="3" t="s">
        <v>92</v>
      </c>
      <c r="F9" s="3" t="s">
        <v>93</v>
      </c>
      <c r="G9" s="3" t="s">
        <v>14</v>
      </c>
      <c r="H9" s="7">
        <v>26040106104</v>
      </c>
      <c r="I9" s="4">
        <v>78.97</v>
      </c>
      <c r="J9" s="4"/>
      <c r="K9" s="4">
        <f t="shared" si="0"/>
        <v>78.97</v>
      </c>
      <c r="L9" s="3" cm="1">
        <f t="array" ref="L9">SUMPRODUCT((F$3:F$655=F9)*(K$3:K$655&gt;K9))+1</f>
        <v>1</v>
      </c>
      <c r="M9" s="3" t="s">
        <v>16</v>
      </c>
    </row>
    <row r="10" spans="1:13" ht="14.25" customHeight="1" x14ac:dyDescent="0.2">
      <c r="A10" s="9">
        <v>8</v>
      </c>
      <c r="B10" s="3" t="s">
        <v>94</v>
      </c>
      <c r="C10" s="3" t="s">
        <v>10</v>
      </c>
      <c r="D10" s="3" t="s">
        <v>14</v>
      </c>
      <c r="E10" s="3" t="s">
        <v>92</v>
      </c>
      <c r="F10" s="3" t="s">
        <v>93</v>
      </c>
      <c r="G10" s="3" t="s">
        <v>14</v>
      </c>
      <c r="H10" s="7">
        <v>26040100627</v>
      </c>
      <c r="I10" s="4">
        <v>78.2</v>
      </c>
      <c r="J10" s="4"/>
      <c r="K10" s="4">
        <f t="shared" si="0"/>
        <v>78.2</v>
      </c>
      <c r="L10" s="3" cm="1">
        <f t="array" ref="L10">SUMPRODUCT((F$3:F$655=F10)*(K$3:K$655&gt;K10))+1</f>
        <v>2</v>
      </c>
      <c r="M10" s="3" t="s">
        <v>16</v>
      </c>
    </row>
    <row r="11" spans="1:13" ht="14.25" customHeight="1" x14ac:dyDescent="0.2">
      <c r="A11" s="9">
        <v>9</v>
      </c>
      <c r="B11" s="3" t="s">
        <v>97</v>
      </c>
      <c r="C11" s="3" t="s">
        <v>18</v>
      </c>
      <c r="D11" s="3" t="s">
        <v>14</v>
      </c>
      <c r="E11" s="3" t="s">
        <v>92</v>
      </c>
      <c r="F11" s="3" t="s">
        <v>93</v>
      </c>
      <c r="G11" s="3" t="s">
        <v>14</v>
      </c>
      <c r="H11" s="7">
        <v>26040103605</v>
      </c>
      <c r="I11" s="4">
        <v>72.69</v>
      </c>
      <c r="J11" s="4">
        <v>5</v>
      </c>
      <c r="K11" s="4">
        <f t="shared" si="0"/>
        <v>77.69</v>
      </c>
      <c r="L11" s="3" cm="1">
        <f t="array" ref="L11">SUMPRODUCT((F$3:F$655=F11)*(K$3:K$655&gt;K11))+1</f>
        <v>3</v>
      </c>
      <c r="M11" s="3" t="s">
        <v>16</v>
      </c>
    </row>
    <row r="12" spans="1:13" ht="14.25" customHeight="1" x14ac:dyDescent="0.2">
      <c r="A12" s="9">
        <v>10</v>
      </c>
      <c r="B12" s="3" t="s">
        <v>103</v>
      </c>
      <c r="C12" s="3" t="s">
        <v>18</v>
      </c>
      <c r="D12" s="3" t="s">
        <v>104</v>
      </c>
      <c r="E12" s="3" t="s">
        <v>105</v>
      </c>
      <c r="F12" s="3" t="s">
        <v>30</v>
      </c>
      <c r="G12" s="3" t="s">
        <v>106</v>
      </c>
      <c r="H12" s="7">
        <v>26040108623</v>
      </c>
      <c r="I12" s="4">
        <v>82.63</v>
      </c>
      <c r="J12" s="4"/>
      <c r="K12" s="4">
        <f t="shared" si="0"/>
        <v>82.63</v>
      </c>
      <c r="L12" s="3" cm="1">
        <f t="array" ref="L12">SUMPRODUCT((F$3:F$655=F12)*(K$3:K$655&gt;K12))+1</f>
        <v>1</v>
      </c>
      <c r="M12" s="3" t="s">
        <v>16</v>
      </c>
    </row>
    <row r="13" spans="1:13" ht="14.25" customHeight="1" x14ac:dyDescent="0.2">
      <c r="A13" s="9">
        <v>11</v>
      </c>
      <c r="B13" s="3" t="s">
        <v>108</v>
      </c>
      <c r="C13" s="3" t="s">
        <v>10</v>
      </c>
      <c r="D13" s="3" t="s">
        <v>104</v>
      </c>
      <c r="E13" s="3" t="s">
        <v>105</v>
      </c>
      <c r="F13" s="3" t="s">
        <v>30</v>
      </c>
      <c r="G13" s="3" t="s">
        <v>106</v>
      </c>
      <c r="H13" s="7">
        <v>26040108630</v>
      </c>
      <c r="I13" s="4">
        <v>79.14</v>
      </c>
      <c r="J13" s="4"/>
      <c r="K13" s="4">
        <f t="shared" si="0"/>
        <v>79.14</v>
      </c>
      <c r="L13" s="3" cm="1">
        <f t="array" ref="L13">SUMPRODUCT((F$3:F$655=F13)*(K$3:K$655&gt;K13))+1</f>
        <v>2</v>
      </c>
      <c r="M13" s="3" t="s">
        <v>16</v>
      </c>
    </row>
    <row r="14" spans="1:13" ht="14.25" customHeight="1" x14ac:dyDescent="0.2">
      <c r="A14" s="9">
        <v>12</v>
      </c>
      <c r="B14" s="3" t="s">
        <v>109</v>
      </c>
      <c r="C14" s="3" t="s">
        <v>10</v>
      </c>
      <c r="D14" s="3" t="s">
        <v>104</v>
      </c>
      <c r="E14" s="3" t="s">
        <v>105</v>
      </c>
      <c r="F14" s="3" t="s">
        <v>30</v>
      </c>
      <c r="G14" s="3" t="s">
        <v>106</v>
      </c>
      <c r="H14" s="7">
        <v>26040107936</v>
      </c>
      <c r="I14" s="4">
        <v>78.930000000000007</v>
      </c>
      <c r="J14" s="4"/>
      <c r="K14" s="4">
        <f t="shared" si="0"/>
        <v>78.930000000000007</v>
      </c>
      <c r="L14" s="3" cm="1">
        <f t="array" ref="L14">SUMPRODUCT((F$3:F$655=F14)*(K$3:K$655&gt;K14))+1</f>
        <v>3</v>
      </c>
      <c r="M14" s="3" t="s">
        <v>16</v>
      </c>
    </row>
    <row r="15" spans="1:13" ht="14.25" customHeight="1" x14ac:dyDescent="0.2">
      <c r="A15" s="9">
        <v>13</v>
      </c>
      <c r="B15" s="3" t="s">
        <v>118</v>
      </c>
      <c r="C15" s="3" t="s">
        <v>18</v>
      </c>
      <c r="D15" s="3" t="s">
        <v>119</v>
      </c>
      <c r="E15" s="3" t="s">
        <v>105</v>
      </c>
      <c r="F15" s="3" t="s">
        <v>49</v>
      </c>
      <c r="G15" s="3" t="s">
        <v>120</v>
      </c>
      <c r="H15" s="7">
        <v>26040108817</v>
      </c>
      <c r="I15" s="4">
        <v>80.2</v>
      </c>
      <c r="J15" s="4"/>
      <c r="K15" s="4">
        <f t="shared" si="0"/>
        <v>80.2</v>
      </c>
      <c r="L15" s="3" cm="1">
        <f t="array" ref="L15">SUMPRODUCT((F$3:F$655=F15)*(K$3:K$655&gt;K15))+1</f>
        <v>1</v>
      </c>
      <c r="M15" s="3" t="s">
        <v>16</v>
      </c>
    </row>
    <row r="16" spans="1:13" ht="14.25" customHeight="1" x14ac:dyDescent="0.2">
      <c r="A16" s="9">
        <v>14</v>
      </c>
      <c r="B16" s="3" t="s">
        <v>122</v>
      </c>
      <c r="C16" s="3" t="s">
        <v>18</v>
      </c>
      <c r="D16" s="3" t="s">
        <v>119</v>
      </c>
      <c r="E16" s="3" t="s">
        <v>105</v>
      </c>
      <c r="F16" s="3" t="s">
        <v>49</v>
      </c>
      <c r="G16" s="3" t="s">
        <v>120</v>
      </c>
      <c r="H16" s="7">
        <v>26040109426</v>
      </c>
      <c r="I16" s="4">
        <v>76</v>
      </c>
      <c r="J16" s="4"/>
      <c r="K16" s="4">
        <f t="shared" si="0"/>
        <v>76</v>
      </c>
      <c r="L16" s="3" cm="1">
        <f t="array" ref="L16">SUMPRODUCT((F$3:F$655=F16)*(K$3:K$655&gt;K16))+1</f>
        <v>2</v>
      </c>
      <c r="M16" s="3" t="s">
        <v>16</v>
      </c>
    </row>
    <row r="17" spans="1:13" ht="14.25" customHeight="1" x14ac:dyDescent="0.2">
      <c r="A17" s="9">
        <v>15</v>
      </c>
      <c r="B17" s="3" t="s">
        <v>124</v>
      </c>
      <c r="C17" s="3" t="s">
        <v>10</v>
      </c>
      <c r="D17" s="3" t="s">
        <v>119</v>
      </c>
      <c r="E17" s="3" t="s">
        <v>105</v>
      </c>
      <c r="F17" s="3" t="s">
        <v>49</v>
      </c>
      <c r="G17" s="3" t="s">
        <v>120</v>
      </c>
      <c r="H17" s="7">
        <v>26040108932</v>
      </c>
      <c r="I17" s="4">
        <v>75.81</v>
      </c>
      <c r="J17" s="4"/>
      <c r="K17" s="4">
        <f t="shared" si="0"/>
        <v>75.81</v>
      </c>
      <c r="L17" s="3" cm="1">
        <f t="array" ref="L17">SUMPRODUCT((F$3:F$655=F17)*(K$3:K$655&gt;K17))+1</f>
        <v>3</v>
      </c>
      <c r="M17" s="3" t="s">
        <v>16</v>
      </c>
    </row>
    <row r="18" spans="1:13" ht="14.25" customHeight="1" x14ac:dyDescent="0.2">
      <c r="A18" s="9">
        <v>16</v>
      </c>
      <c r="B18" s="3" t="s">
        <v>126</v>
      </c>
      <c r="C18" s="3" t="s">
        <v>18</v>
      </c>
      <c r="D18" s="3" t="s">
        <v>119</v>
      </c>
      <c r="E18" s="3" t="s">
        <v>105</v>
      </c>
      <c r="F18" s="3" t="s">
        <v>49</v>
      </c>
      <c r="G18" s="3" t="s">
        <v>120</v>
      </c>
      <c r="H18" s="7">
        <v>26040109012</v>
      </c>
      <c r="I18" s="4">
        <v>74.97</v>
      </c>
      <c r="J18" s="4"/>
      <c r="K18" s="4">
        <f t="shared" si="0"/>
        <v>74.97</v>
      </c>
      <c r="L18" s="3" cm="1">
        <f t="array" ref="L18">SUMPRODUCT((F$3:F$655=F18)*(K$3:K$655&gt;K18))+1</f>
        <v>4</v>
      </c>
      <c r="M18" s="3" t="s">
        <v>16</v>
      </c>
    </row>
    <row r="19" spans="1:13" ht="14.25" customHeight="1" x14ac:dyDescent="0.2">
      <c r="A19" s="9">
        <v>17</v>
      </c>
      <c r="B19" s="3" t="s">
        <v>128</v>
      </c>
      <c r="C19" s="3" t="s">
        <v>18</v>
      </c>
      <c r="D19" s="3" t="s">
        <v>119</v>
      </c>
      <c r="E19" s="3" t="s">
        <v>105</v>
      </c>
      <c r="F19" s="3" t="s">
        <v>49</v>
      </c>
      <c r="G19" s="3" t="s">
        <v>120</v>
      </c>
      <c r="H19" s="7">
        <v>26040109109</v>
      </c>
      <c r="I19" s="4">
        <v>74.709999999999994</v>
      </c>
      <c r="J19" s="4"/>
      <c r="K19" s="4">
        <f t="shared" si="0"/>
        <v>74.709999999999994</v>
      </c>
      <c r="L19" s="3" cm="1">
        <f t="array" ref="L19">SUMPRODUCT((F$3:F$655=F19)*(K$3:K$655&gt;K19))+1</f>
        <v>5</v>
      </c>
      <c r="M19" s="3" t="s">
        <v>16</v>
      </c>
    </row>
    <row r="20" spans="1:13" ht="14.25" customHeight="1" x14ac:dyDescent="0.2">
      <c r="A20" s="9">
        <v>18</v>
      </c>
      <c r="B20" s="3" t="s">
        <v>132</v>
      </c>
      <c r="C20" s="3" t="s">
        <v>18</v>
      </c>
      <c r="D20" s="3" t="s">
        <v>119</v>
      </c>
      <c r="E20" s="3" t="s">
        <v>105</v>
      </c>
      <c r="F20" s="3" t="s">
        <v>49</v>
      </c>
      <c r="G20" s="3" t="s">
        <v>120</v>
      </c>
      <c r="H20" s="7">
        <v>26040109009</v>
      </c>
      <c r="I20" s="4">
        <v>69.55</v>
      </c>
      <c r="J20" s="4">
        <v>5</v>
      </c>
      <c r="K20" s="4">
        <f t="shared" si="0"/>
        <v>74.55</v>
      </c>
      <c r="L20" s="3" cm="1">
        <f t="array" ref="L20">SUMPRODUCT((F$3:F$655=F20)*(K$3:K$655&gt;K20))+1</f>
        <v>6</v>
      </c>
      <c r="M20" s="3" t="s">
        <v>16</v>
      </c>
    </row>
    <row r="21" spans="1:13" ht="14.25" customHeight="1" x14ac:dyDescent="0.2">
      <c r="A21" s="9">
        <v>19</v>
      </c>
      <c r="B21" s="3" t="s">
        <v>133</v>
      </c>
      <c r="C21" s="3" t="s">
        <v>18</v>
      </c>
      <c r="D21" s="3" t="s">
        <v>134</v>
      </c>
      <c r="E21" s="3" t="s">
        <v>135</v>
      </c>
      <c r="F21" s="3" t="s">
        <v>42</v>
      </c>
      <c r="G21" s="3" t="s">
        <v>136</v>
      </c>
      <c r="H21" s="7">
        <v>26040109627</v>
      </c>
      <c r="I21" s="4">
        <v>74.91</v>
      </c>
      <c r="J21" s="4"/>
      <c r="K21" s="4">
        <f t="shared" si="0"/>
        <v>74.91</v>
      </c>
      <c r="L21" s="3" cm="1">
        <f t="array" ref="L21">SUMPRODUCT((F$3:F$655=F21)*(K$3:K$655&gt;K21))+1</f>
        <v>1</v>
      </c>
      <c r="M21" s="3" t="s">
        <v>16</v>
      </c>
    </row>
    <row r="22" spans="1:13" ht="14.25" customHeight="1" x14ac:dyDescent="0.2">
      <c r="A22" s="9">
        <v>20</v>
      </c>
      <c r="B22" s="3" t="s">
        <v>138</v>
      </c>
      <c r="C22" s="3" t="s">
        <v>18</v>
      </c>
      <c r="D22" s="3" t="s">
        <v>134</v>
      </c>
      <c r="E22" s="3" t="s">
        <v>135</v>
      </c>
      <c r="F22" s="3" t="s">
        <v>42</v>
      </c>
      <c r="G22" s="3" t="s">
        <v>136</v>
      </c>
      <c r="H22" s="7">
        <v>26040109634</v>
      </c>
      <c r="I22" s="4">
        <v>71.319999999999993</v>
      </c>
      <c r="J22" s="4"/>
      <c r="K22" s="4">
        <f t="shared" si="0"/>
        <v>71.319999999999993</v>
      </c>
      <c r="L22" s="3" cm="1">
        <f t="array" ref="L22">SUMPRODUCT((F$3:F$655=F22)*(K$3:K$655&gt;K22))+1</f>
        <v>2</v>
      </c>
      <c r="M22" s="3" t="s">
        <v>16</v>
      </c>
    </row>
    <row r="23" spans="1:13" ht="14.25" customHeight="1" x14ac:dyDescent="0.2">
      <c r="A23" s="9">
        <v>21</v>
      </c>
      <c r="B23" s="3" t="s">
        <v>139</v>
      </c>
      <c r="C23" s="3" t="s">
        <v>18</v>
      </c>
      <c r="D23" s="3" t="s">
        <v>134</v>
      </c>
      <c r="E23" s="3" t="s">
        <v>135</v>
      </c>
      <c r="F23" s="3" t="s">
        <v>42</v>
      </c>
      <c r="G23" s="3" t="s">
        <v>136</v>
      </c>
      <c r="H23" s="7">
        <v>26040109512</v>
      </c>
      <c r="I23" s="4">
        <v>69.3</v>
      </c>
      <c r="J23" s="4"/>
      <c r="K23" s="4">
        <f t="shared" si="0"/>
        <v>69.3</v>
      </c>
      <c r="L23" s="3" cm="1">
        <f t="array" ref="L23">SUMPRODUCT((F$3:F$655=F23)*(K$3:K$655&gt;K23))+1</f>
        <v>3</v>
      </c>
      <c r="M23" s="3" t="s">
        <v>16</v>
      </c>
    </row>
    <row r="24" spans="1:13" ht="14.25" customHeight="1" x14ac:dyDescent="0.2">
      <c r="A24" s="9">
        <v>22</v>
      </c>
      <c r="B24" s="3" t="s">
        <v>140</v>
      </c>
      <c r="C24" s="3" t="s">
        <v>18</v>
      </c>
      <c r="D24" s="3" t="s">
        <v>134</v>
      </c>
      <c r="E24" s="3" t="s">
        <v>135</v>
      </c>
      <c r="F24" s="3" t="s">
        <v>42</v>
      </c>
      <c r="G24" s="3" t="s">
        <v>136</v>
      </c>
      <c r="H24" s="7">
        <v>26040109617</v>
      </c>
      <c r="I24" s="4">
        <v>67.900000000000006</v>
      </c>
      <c r="J24" s="4"/>
      <c r="K24" s="4">
        <f t="shared" si="0"/>
        <v>67.900000000000006</v>
      </c>
      <c r="L24" s="3" cm="1">
        <f t="array" ref="L24">SUMPRODUCT((F$3:F$655=F24)*(K$3:K$655&gt;K24))+1</f>
        <v>4</v>
      </c>
      <c r="M24" s="3" t="s">
        <v>16</v>
      </c>
    </row>
    <row r="25" spans="1:13" ht="14.25" customHeight="1" x14ac:dyDescent="0.2">
      <c r="A25" s="9">
        <v>23</v>
      </c>
      <c r="B25" s="3" t="s">
        <v>141</v>
      </c>
      <c r="C25" s="3" t="s">
        <v>18</v>
      </c>
      <c r="D25" s="3" t="s">
        <v>134</v>
      </c>
      <c r="E25" s="3" t="s">
        <v>135</v>
      </c>
      <c r="F25" s="3" t="s">
        <v>42</v>
      </c>
      <c r="G25" s="3" t="s">
        <v>136</v>
      </c>
      <c r="H25" s="7">
        <v>26040109633</v>
      </c>
      <c r="I25" s="4">
        <v>66.680000000000007</v>
      </c>
      <c r="J25" s="4"/>
      <c r="K25" s="4">
        <f t="shared" si="0"/>
        <v>66.680000000000007</v>
      </c>
      <c r="L25" s="3" cm="1">
        <f t="array" ref="L25">SUMPRODUCT((F$3:F$655=F25)*(K$3:K$655&gt;K25))+1</f>
        <v>5</v>
      </c>
      <c r="M25" s="3" t="s">
        <v>16</v>
      </c>
    </row>
    <row r="26" spans="1:13" ht="14.25" customHeight="1" x14ac:dyDescent="0.2">
      <c r="A26" s="9">
        <v>24</v>
      </c>
      <c r="B26" s="3" t="s">
        <v>143</v>
      </c>
      <c r="C26" s="3" t="s">
        <v>18</v>
      </c>
      <c r="D26" s="3" t="s">
        <v>134</v>
      </c>
      <c r="E26" s="3" t="s">
        <v>135</v>
      </c>
      <c r="F26" s="3" t="s">
        <v>42</v>
      </c>
      <c r="G26" s="3" t="s">
        <v>136</v>
      </c>
      <c r="H26" s="7">
        <v>26040109628</v>
      </c>
      <c r="I26" s="4">
        <v>61.16</v>
      </c>
      <c r="J26" s="4">
        <v>5</v>
      </c>
      <c r="K26" s="4">
        <f t="shared" si="0"/>
        <v>66.16</v>
      </c>
      <c r="L26" s="3" cm="1">
        <f t="array" ref="L26">SUMPRODUCT((F$3:F$655=F26)*(K$3:K$655&gt;K26))+1</f>
        <v>6</v>
      </c>
      <c r="M26" s="3" t="s">
        <v>16</v>
      </c>
    </row>
    <row r="27" spans="1:13" ht="14.25" customHeight="1" x14ac:dyDescent="0.2">
      <c r="A27" s="9">
        <v>25</v>
      </c>
      <c r="B27" s="3" t="s">
        <v>147</v>
      </c>
      <c r="C27" s="3" t="s">
        <v>10</v>
      </c>
      <c r="D27" s="3" t="s">
        <v>145</v>
      </c>
      <c r="E27" s="3" t="s">
        <v>135</v>
      </c>
      <c r="F27" s="3" t="s">
        <v>31</v>
      </c>
      <c r="G27" s="3" t="s">
        <v>120</v>
      </c>
      <c r="H27" s="7">
        <v>26040108805</v>
      </c>
      <c r="I27" s="4">
        <v>71.89</v>
      </c>
      <c r="J27" s="4">
        <v>5</v>
      </c>
      <c r="K27" s="4">
        <f t="shared" si="0"/>
        <v>76.89</v>
      </c>
      <c r="L27" s="3" cm="1">
        <f t="array" ref="L27">SUMPRODUCT((F$3:F$655=F27)*(K$3:K$655&gt;K27))+1</f>
        <v>1</v>
      </c>
      <c r="M27" s="3" t="s">
        <v>16</v>
      </c>
    </row>
    <row r="28" spans="1:13" ht="14.25" customHeight="1" x14ac:dyDescent="0.2">
      <c r="A28" s="9">
        <v>26</v>
      </c>
      <c r="B28" s="3" t="s">
        <v>144</v>
      </c>
      <c r="C28" s="3" t="s">
        <v>18</v>
      </c>
      <c r="D28" s="3" t="s">
        <v>145</v>
      </c>
      <c r="E28" s="3" t="s">
        <v>135</v>
      </c>
      <c r="F28" s="3" t="s">
        <v>31</v>
      </c>
      <c r="G28" s="3" t="s">
        <v>120</v>
      </c>
      <c r="H28" s="7">
        <v>26040109222</v>
      </c>
      <c r="I28" s="4">
        <v>74.739999999999995</v>
      </c>
      <c r="J28" s="4"/>
      <c r="K28" s="4">
        <f t="shared" si="0"/>
        <v>74.739999999999995</v>
      </c>
      <c r="L28" s="3" cm="1">
        <f t="array" ref="L28">SUMPRODUCT((F$3:F$655=F28)*(K$3:K$655&gt;K28))+1</f>
        <v>2</v>
      </c>
      <c r="M28" s="3" t="s">
        <v>16</v>
      </c>
    </row>
    <row r="29" spans="1:13" ht="14.25" customHeight="1" x14ac:dyDescent="0.2">
      <c r="A29" s="9">
        <v>27</v>
      </c>
      <c r="B29" s="3" t="s">
        <v>146</v>
      </c>
      <c r="C29" s="3" t="s">
        <v>18</v>
      </c>
      <c r="D29" s="3" t="s">
        <v>145</v>
      </c>
      <c r="E29" s="3" t="s">
        <v>135</v>
      </c>
      <c r="F29" s="3" t="s">
        <v>31</v>
      </c>
      <c r="G29" s="3" t="s">
        <v>120</v>
      </c>
      <c r="H29" s="7">
        <v>26040109004</v>
      </c>
      <c r="I29" s="4">
        <v>73.900000000000006</v>
      </c>
      <c r="J29" s="4"/>
      <c r="K29" s="4">
        <f t="shared" si="0"/>
        <v>73.900000000000006</v>
      </c>
      <c r="L29" s="3" cm="1">
        <f t="array" ref="L29">SUMPRODUCT((F$3:F$655=F29)*(K$3:K$655&gt;K29))+1</f>
        <v>3</v>
      </c>
      <c r="M29" s="3" t="s">
        <v>16</v>
      </c>
    </row>
    <row r="30" spans="1:13" ht="14.25" customHeight="1" x14ac:dyDescent="0.2">
      <c r="A30" s="9">
        <v>28</v>
      </c>
      <c r="B30" s="3" t="s">
        <v>149</v>
      </c>
      <c r="C30" s="3" t="s">
        <v>10</v>
      </c>
      <c r="D30" s="3" t="s">
        <v>150</v>
      </c>
      <c r="E30" s="3" t="s">
        <v>135</v>
      </c>
      <c r="F30" s="3" t="s">
        <v>15</v>
      </c>
      <c r="G30" s="3" t="s">
        <v>151</v>
      </c>
      <c r="H30" s="7">
        <v>26040110213</v>
      </c>
      <c r="I30" s="4">
        <v>79.13</v>
      </c>
      <c r="J30" s="4"/>
      <c r="K30" s="4">
        <f t="shared" si="0"/>
        <v>79.13</v>
      </c>
      <c r="L30" s="3" cm="1">
        <f t="array" ref="L30">SUMPRODUCT((F$3:F$655=F30)*(K$3:K$655&gt;K30))+1</f>
        <v>1</v>
      </c>
      <c r="M30" s="3" t="s">
        <v>16</v>
      </c>
    </row>
    <row r="31" spans="1:13" ht="14.25" customHeight="1" x14ac:dyDescent="0.2">
      <c r="A31" s="9">
        <v>29</v>
      </c>
      <c r="B31" s="3" t="s">
        <v>152</v>
      </c>
      <c r="C31" s="3" t="s">
        <v>10</v>
      </c>
      <c r="D31" s="3" t="s">
        <v>150</v>
      </c>
      <c r="E31" s="3" t="s">
        <v>135</v>
      </c>
      <c r="F31" s="3" t="s">
        <v>15</v>
      </c>
      <c r="G31" s="3" t="s">
        <v>151</v>
      </c>
      <c r="H31" s="7">
        <v>26040109825</v>
      </c>
      <c r="I31" s="4">
        <v>75.66</v>
      </c>
      <c r="J31" s="4"/>
      <c r="K31" s="4">
        <f t="shared" si="0"/>
        <v>75.66</v>
      </c>
      <c r="L31" s="3" cm="1">
        <f t="array" ref="L31">SUMPRODUCT((F$3:F$655=F31)*(K$3:K$655&gt;K31))+1</f>
        <v>2</v>
      </c>
      <c r="M31" s="3" t="s">
        <v>16</v>
      </c>
    </row>
    <row r="32" spans="1:13" ht="14.25" customHeight="1" x14ac:dyDescent="0.2">
      <c r="A32" s="9">
        <v>30</v>
      </c>
      <c r="B32" s="3" t="s">
        <v>154</v>
      </c>
      <c r="C32" s="3" t="s">
        <v>10</v>
      </c>
      <c r="D32" s="3" t="s">
        <v>150</v>
      </c>
      <c r="E32" s="3" t="s">
        <v>135</v>
      </c>
      <c r="F32" s="3" t="s">
        <v>15</v>
      </c>
      <c r="G32" s="3" t="s">
        <v>151</v>
      </c>
      <c r="H32" s="7">
        <v>26040110002</v>
      </c>
      <c r="I32" s="4">
        <v>75.02</v>
      </c>
      <c r="J32" s="4"/>
      <c r="K32" s="4">
        <f t="shared" si="0"/>
        <v>75.02</v>
      </c>
      <c r="L32" s="3" cm="1">
        <f t="array" ref="L32">SUMPRODUCT((F$3:F$655=F32)*(K$3:K$655&gt;K32))+1</f>
        <v>3</v>
      </c>
      <c r="M32" s="3" t="s">
        <v>16</v>
      </c>
    </row>
    <row r="33" spans="1:13" ht="14.25" customHeight="1" x14ac:dyDescent="0.2">
      <c r="A33" s="9">
        <v>31</v>
      </c>
      <c r="B33" s="3" t="s">
        <v>155</v>
      </c>
      <c r="C33" s="3" t="s">
        <v>10</v>
      </c>
      <c r="D33" s="3" t="s">
        <v>145</v>
      </c>
      <c r="E33" s="3" t="s">
        <v>156</v>
      </c>
      <c r="F33" s="3" t="s">
        <v>89</v>
      </c>
      <c r="G33" s="3" t="s">
        <v>157</v>
      </c>
      <c r="H33" s="7">
        <v>26040109712</v>
      </c>
      <c r="I33" s="4">
        <v>80.209999999999994</v>
      </c>
      <c r="J33" s="4"/>
      <c r="K33" s="4">
        <f t="shared" si="0"/>
        <v>80.209999999999994</v>
      </c>
      <c r="L33" s="3" cm="1">
        <f t="array" ref="L33">SUMPRODUCT((F$3:F$655=F33)*(K$3:K$655&gt;K33))+1</f>
        <v>1</v>
      </c>
      <c r="M33" s="3" t="s">
        <v>16</v>
      </c>
    </row>
    <row r="34" spans="1:13" ht="14.25" customHeight="1" x14ac:dyDescent="0.2">
      <c r="A34" s="9">
        <v>32</v>
      </c>
      <c r="B34" s="3" t="s">
        <v>158</v>
      </c>
      <c r="C34" s="3" t="s">
        <v>10</v>
      </c>
      <c r="D34" s="3" t="s">
        <v>145</v>
      </c>
      <c r="E34" s="3" t="s">
        <v>156</v>
      </c>
      <c r="F34" s="3" t="s">
        <v>89</v>
      </c>
      <c r="G34" s="3" t="s">
        <v>157</v>
      </c>
      <c r="H34" s="7">
        <v>26040109721</v>
      </c>
      <c r="I34" s="4">
        <v>78.12</v>
      </c>
      <c r="J34" s="4"/>
      <c r="K34" s="4">
        <f t="shared" si="0"/>
        <v>78.12</v>
      </c>
      <c r="L34" s="3" cm="1">
        <f t="array" ref="L34">SUMPRODUCT((F$3:F$655=F34)*(K$3:K$655&gt;K34))+1</f>
        <v>2</v>
      </c>
      <c r="M34" s="3" t="s">
        <v>16</v>
      </c>
    </row>
    <row r="35" spans="1:13" ht="14.25" customHeight="1" x14ac:dyDescent="0.2">
      <c r="A35" s="9">
        <v>33</v>
      </c>
      <c r="B35" s="3" t="s">
        <v>159</v>
      </c>
      <c r="C35" s="3" t="s">
        <v>18</v>
      </c>
      <c r="D35" s="3" t="s">
        <v>145</v>
      </c>
      <c r="E35" s="3" t="s">
        <v>156</v>
      </c>
      <c r="F35" s="3" t="s">
        <v>89</v>
      </c>
      <c r="G35" s="3" t="s">
        <v>157</v>
      </c>
      <c r="H35" s="7">
        <v>26040109719</v>
      </c>
      <c r="I35" s="4">
        <v>74.790000000000006</v>
      </c>
      <c r="J35" s="4"/>
      <c r="K35" s="4">
        <f t="shared" si="0"/>
        <v>74.790000000000006</v>
      </c>
      <c r="L35" s="3" cm="1">
        <f t="array" ref="L35">SUMPRODUCT((F$3:F$655=F35)*(K$3:K$655&gt;K35))+1</f>
        <v>3</v>
      </c>
      <c r="M35" s="3" t="s">
        <v>16</v>
      </c>
    </row>
    <row r="36" spans="1:13" ht="14.25" customHeight="1" x14ac:dyDescent="0.2">
      <c r="A36" s="9">
        <v>34</v>
      </c>
      <c r="B36" s="3" t="s">
        <v>160</v>
      </c>
      <c r="C36" s="3" t="s">
        <v>18</v>
      </c>
      <c r="D36" s="3" t="s">
        <v>145</v>
      </c>
      <c r="E36" s="3" t="s">
        <v>156</v>
      </c>
      <c r="F36" s="3" t="s">
        <v>57</v>
      </c>
      <c r="G36" s="3" t="s">
        <v>14</v>
      </c>
      <c r="H36" s="7">
        <v>26040103707</v>
      </c>
      <c r="I36" s="4">
        <v>76.97</v>
      </c>
      <c r="J36" s="4"/>
      <c r="K36" s="4">
        <f t="shared" si="0"/>
        <v>76.97</v>
      </c>
      <c r="L36" s="3" cm="1">
        <f t="array" ref="L36">SUMPRODUCT((F$3:F$655=F36)*(K$3:K$655&gt;K36))+1</f>
        <v>1</v>
      </c>
      <c r="M36" s="3" t="s">
        <v>16</v>
      </c>
    </row>
    <row r="37" spans="1:13" ht="14.25" customHeight="1" x14ac:dyDescent="0.2">
      <c r="A37" s="9">
        <v>35</v>
      </c>
      <c r="B37" s="3" t="s">
        <v>161</v>
      </c>
      <c r="C37" s="3" t="s">
        <v>18</v>
      </c>
      <c r="D37" s="3" t="s">
        <v>145</v>
      </c>
      <c r="E37" s="3" t="s">
        <v>156</v>
      </c>
      <c r="F37" s="3" t="s">
        <v>57</v>
      </c>
      <c r="G37" s="3" t="s">
        <v>14</v>
      </c>
      <c r="H37" s="7">
        <v>26040105020</v>
      </c>
      <c r="I37" s="4">
        <v>73.650000000000006</v>
      </c>
      <c r="J37" s="4"/>
      <c r="K37" s="4">
        <f t="shared" si="0"/>
        <v>73.650000000000006</v>
      </c>
      <c r="L37" s="3" cm="1">
        <f t="array" ref="L37">SUMPRODUCT((F$3:F$655=F37)*(K$3:K$655&gt;K37))+1</f>
        <v>2</v>
      </c>
      <c r="M37" s="3" t="s">
        <v>16</v>
      </c>
    </row>
    <row r="38" spans="1:13" ht="14.25" customHeight="1" x14ac:dyDescent="0.2">
      <c r="A38" s="9">
        <v>36</v>
      </c>
      <c r="B38" s="3" t="s">
        <v>162</v>
      </c>
      <c r="C38" s="3" t="s">
        <v>10</v>
      </c>
      <c r="D38" s="3" t="s">
        <v>145</v>
      </c>
      <c r="E38" s="3" t="s">
        <v>156</v>
      </c>
      <c r="F38" s="3" t="s">
        <v>57</v>
      </c>
      <c r="G38" s="3" t="s">
        <v>14</v>
      </c>
      <c r="H38" s="7">
        <v>26040101224</v>
      </c>
      <c r="I38" s="4">
        <v>72.989999999999995</v>
      </c>
      <c r="J38" s="4"/>
      <c r="K38" s="4">
        <f t="shared" si="0"/>
        <v>72.989999999999995</v>
      </c>
      <c r="L38" s="3" cm="1">
        <f t="array" ref="L38">SUMPRODUCT((F$3:F$655=F38)*(K$3:K$655&gt;K38))+1</f>
        <v>3</v>
      </c>
      <c r="M38" s="3" t="s">
        <v>16</v>
      </c>
    </row>
    <row r="39" spans="1:13" ht="14.25" customHeight="1" x14ac:dyDescent="0.2">
      <c r="A39" s="9">
        <v>37</v>
      </c>
      <c r="B39" s="3" t="s">
        <v>167</v>
      </c>
      <c r="C39" s="3" t="s">
        <v>18</v>
      </c>
      <c r="D39" s="3" t="s">
        <v>145</v>
      </c>
      <c r="E39" s="3" t="s">
        <v>156</v>
      </c>
      <c r="F39" s="3" t="s">
        <v>53</v>
      </c>
      <c r="G39" s="3" t="s">
        <v>168</v>
      </c>
      <c r="H39" s="7">
        <v>26040107809</v>
      </c>
      <c r="I39" s="4">
        <v>73.25</v>
      </c>
      <c r="J39" s="4"/>
      <c r="K39" s="4">
        <f t="shared" si="0"/>
        <v>73.25</v>
      </c>
      <c r="L39" s="3" cm="1">
        <f t="array" ref="L39">SUMPRODUCT((F$3:F$655=F39)*(K$3:K$655&gt;K39))+1</f>
        <v>1</v>
      </c>
      <c r="M39" s="3" t="s">
        <v>16</v>
      </c>
    </row>
    <row r="40" spans="1:13" ht="14.25" customHeight="1" x14ac:dyDescent="0.2">
      <c r="A40" s="9">
        <v>38</v>
      </c>
      <c r="B40" s="3" t="s">
        <v>50</v>
      </c>
      <c r="C40" s="3" t="s">
        <v>10</v>
      </c>
      <c r="D40" s="3" t="s">
        <v>145</v>
      </c>
      <c r="E40" s="3" t="s">
        <v>156</v>
      </c>
      <c r="F40" s="3" t="s">
        <v>53</v>
      </c>
      <c r="G40" s="3" t="s">
        <v>168</v>
      </c>
      <c r="H40" s="7">
        <v>26040107818</v>
      </c>
      <c r="I40" s="4">
        <v>71.97</v>
      </c>
      <c r="J40" s="4"/>
      <c r="K40" s="4">
        <f t="shared" si="0"/>
        <v>71.97</v>
      </c>
      <c r="L40" s="3" cm="1">
        <f t="array" ref="L40">SUMPRODUCT((F$3:F$655=F40)*(K$3:K$655&gt;K40))+1</f>
        <v>2</v>
      </c>
      <c r="M40" s="3" t="s">
        <v>16</v>
      </c>
    </row>
    <row r="41" spans="1:13" ht="14.25" customHeight="1" x14ac:dyDescent="0.2">
      <c r="A41" s="9">
        <v>39</v>
      </c>
      <c r="B41" s="3" t="s">
        <v>170</v>
      </c>
      <c r="C41" s="3" t="s">
        <v>18</v>
      </c>
      <c r="D41" s="3" t="s">
        <v>145</v>
      </c>
      <c r="E41" s="3" t="s">
        <v>156</v>
      </c>
      <c r="F41" s="3" t="s">
        <v>53</v>
      </c>
      <c r="G41" s="3" t="s">
        <v>168</v>
      </c>
      <c r="H41" s="7">
        <v>26040107812</v>
      </c>
      <c r="I41" s="4">
        <v>71.900000000000006</v>
      </c>
      <c r="J41" s="4"/>
      <c r="K41" s="4">
        <f t="shared" si="0"/>
        <v>71.900000000000006</v>
      </c>
      <c r="L41" s="3" cm="1">
        <f t="array" ref="L41">SUMPRODUCT((F$3:F$655=F41)*(K$3:K$655&gt;K41))+1</f>
        <v>3</v>
      </c>
      <c r="M41" s="3" t="s">
        <v>16</v>
      </c>
    </row>
    <row r="42" spans="1:13" ht="14.25" customHeight="1" x14ac:dyDescent="0.2">
      <c r="A42" s="9">
        <v>40</v>
      </c>
      <c r="B42" s="3" t="s">
        <v>171</v>
      </c>
      <c r="C42" s="3" t="s">
        <v>18</v>
      </c>
      <c r="D42" s="3" t="s">
        <v>145</v>
      </c>
      <c r="E42" s="3" t="s">
        <v>156</v>
      </c>
      <c r="F42" s="3" t="s">
        <v>46</v>
      </c>
      <c r="G42" s="3" t="s">
        <v>172</v>
      </c>
      <c r="H42" s="7">
        <v>26040107832</v>
      </c>
      <c r="I42" s="4">
        <v>75.680000000000007</v>
      </c>
      <c r="J42" s="4"/>
      <c r="K42" s="4">
        <f t="shared" si="0"/>
        <v>75.680000000000007</v>
      </c>
      <c r="L42" s="3" cm="1">
        <f t="array" ref="L42">SUMPRODUCT((F$3:F$655=F42)*(K$3:K$655&gt;K42))+1</f>
        <v>1</v>
      </c>
      <c r="M42" s="3" t="s">
        <v>16</v>
      </c>
    </row>
    <row r="43" spans="1:13" ht="14.25" customHeight="1" x14ac:dyDescent="0.2">
      <c r="A43" s="9">
        <v>41</v>
      </c>
      <c r="B43" s="3" t="s">
        <v>173</v>
      </c>
      <c r="C43" s="3" t="s">
        <v>10</v>
      </c>
      <c r="D43" s="3" t="s">
        <v>145</v>
      </c>
      <c r="E43" s="3" t="s">
        <v>156</v>
      </c>
      <c r="F43" s="3" t="s">
        <v>46</v>
      </c>
      <c r="G43" s="3" t="s">
        <v>172</v>
      </c>
      <c r="H43" s="7">
        <v>26040107824</v>
      </c>
      <c r="I43" s="4">
        <v>74.44</v>
      </c>
      <c r="J43" s="4"/>
      <c r="K43" s="4">
        <f t="shared" si="0"/>
        <v>74.44</v>
      </c>
      <c r="L43" s="3" cm="1">
        <f t="array" ref="L43">SUMPRODUCT((F$3:F$655=F43)*(K$3:K$655&gt;K43))+1</f>
        <v>2</v>
      </c>
      <c r="M43" s="3" t="s">
        <v>16</v>
      </c>
    </row>
    <row r="44" spans="1:13" ht="14.25" customHeight="1" x14ac:dyDescent="0.2">
      <c r="A44" s="9">
        <v>42</v>
      </c>
      <c r="B44" s="3" t="s">
        <v>174</v>
      </c>
      <c r="C44" s="3" t="s">
        <v>10</v>
      </c>
      <c r="D44" s="3" t="s">
        <v>145</v>
      </c>
      <c r="E44" s="3" t="s">
        <v>156</v>
      </c>
      <c r="F44" s="3" t="s">
        <v>46</v>
      </c>
      <c r="G44" s="3" t="s">
        <v>172</v>
      </c>
      <c r="H44" s="7">
        <v>26040107829</v>
      </c>
      <c r="I44" s="4">
        <v>72.39</v>
      </c>
      <c r="J44" s="4"/>
      <c r="K44" s="4">
        <f t="shared" si="0"/>
        <v>72.39</v>
      </c>
      <c r="L44" s="3" cm="1">
        <f t="array" ref="L44">SUMPRODUCT((F$3:F$655=F44)*(K$3:K$655&gt;K44))+1</f>
        <v>3</v>
      </c>
      <c r="M44" s="3" t="s">
        <v>16</v>
      </c>
    </row>
    <row r="45" spans="1:13" ht="14.25" customHeight="1" x14ac:dyDescent="0.2">
      <c r="A45" s="9">
        <v>43</v>
      </c>
      <c r="B45" s="3" t="s">
        <v>175</v>
      </c>
      <c r="C45" s="3" t="s">
        <v>10</v>
      </c>
      <c r="D45" s="3" t="s">
        <v>14</v>
      </c>
      <c r="E45" s="3" t="s">
        <v>176</v>
      </c>
      <c r="F45" s="3" t="s">
        <v>58</v>
      </c>
      <c r="G45" s="3" t="s">
        <v>14</v>
      </c>
      <c r="H45" s="7">
        <v>26040100131</v>
      </c>
      <c r="I45" s="4">
        <v>77.42</v>
      </c>
      <c r="J45" s="4"/>
      <c r="K45" s="4">
        <f t="shared" si="0"/>
        <v>77.42</v>
      </c>
      <c r="L45" s="3" cm="1">
        <f t="array" ref="L45">SUMPRODUCT((F$3:F$655=F45)*(K$3:K$655&gt;K45))+1</f>
        <v>1</v>
      </c>
      <c r="M45" s="3" t="s">
        <v>16</v>
      </c>
    </row>
    <row r="46" spans="1:13" ht="14.25" customHeight="1" x14ac:dyDescent="0.2">
      <c r="A46" s="9">
        <v>44</v>
      </c>
      <c r="B46" s="3" t="s">
        <v>177</v>
      </c>
      <c r="C46" s="3" t="s">
        <v>18</v>
      </c>
      <c r="D46" s="3" t="s">
        <v>14</v>
      </c>
      <c r="E46" s="3" t="s">
        <v>176</v>
      </c>
      <c r="F46" s="3" t="s">
        <v>58</v>
      </c>
      <c r="G46" s="3" t="s">
        <v>14</v>
      </c>
      <c r="H46" s="7">
        <v>26040101715</v>
      </c>
      <c r="I46" s="4">
        <v>76.23</v>
      </c>
      <c r="J46" s="4"/>
      <c r="K46" s="4">
        <f t="shared" si="0"/>
        <v>76.23</v>
      </c>
      <c r="L46" s="3" cm="1">
        <f t="array" ref="L46">SUMPRODUCT((F$3:F$655=F46)*(K$3:K$655&gt;K46))+1</f>
        <v>2</v>
      </c>
      <c r="M46" s="3" t="s">
        <v>16</v>
      </c>
    </row>
    <row r="47" spans="1:13" ht="14.25" customHeight="1" x14ac:dyDescent="0.2">
      <c r="A47" s="9">
        <v>45</v>
      </c>
      <c r="B47" s="3" t="s">
        <v>178</v>
      </c>
      <c r="C47" s="3" t="s">
        <v>18</v>
      </c>
      <c r="D47" s="3" t="s">
        <v>14</v>
      </c>
      <c r="E47" s="3" t="s">
        <v>176</v>
      </c>
      <c r="F47" s="3" t="s">
        <v>58</v>
      </c>
      <c r="G47" s="3" t="s">
        <v>14</v>
      </c>
      <c r="H47" s="7">
        <v>26040105102</v>
      </c>
      <c r="I47" s="4">
        <v>75.430000000000007</v>
      </c>
      <c r="J47" s="4"/>
      <c r="K47" s="4">
        <f t="shared" si="0"/>
        <v>75.430000000000007</v>
      </c>
      <c r="L47" s="3" cm="1">
        <f t="array" ref="L47">SUMPRODUCT((F$3:F$655=F47)*(K$3:K$655&gt;K47))+1</f>
        <v>3</v>
      </c>
      <c r="M47" s="3" t="s">
        <v>16</v>
      </c>
    </row>
    <row r="48" spans="1:13" ht="14.25" customHeight="1" x14ac:dyDescent="0.2">
      <c r="A48" s="9">
        <v>46</v>
      </c>
      <c r="B48" s="3" t="s">
        <v>179</v>
      </c>
      <c r="C48" s="3" t="s">
        <v>10</v>
      </c>
      <c r="D48" s="3" t="s">
        <v>180</v>
      </c>
      <c r="E48" s="3" t="s">
        <v>181</v>
      </c>
      <c r="F48" s="3" t="s">
        <v>76</v>
      </c>
      <c r="G48" s="3" t="s">
        <v>106</v>
      </c>
      <c r="H48" s="7">
        <v>26040108410</v>
      </c>
      <c r="I48" s="4">
        <v>85.52</v>
      </c>
      <c r="J48" s="4"/>
      <c r="K48" s="4">
        <f t="shared" si="0"/>
        <v>85.52</v>
      </c>
      <c r="L48" s="3" cm="1">
        <f t="array" ref="L48">SUMPRODUCT((F$3:F$655=F48)*(K$3:K$655&gt;K48))+1</f>
        <v>1</v>
      </c>
      <c r="M48" s="3" t="s">
        <v>16</v>
      </c>
    </row>
    <row r="49" spans="1:13" ht="14.25" customHeight="1" x14ac:dyDescent="0.2">
      <c r="A49" s="9">
        <v>47</v>
      </c>
      <c r="B49" s="3" t="s">
        <v>182</v>
      </c>
      <c r="C49" s="3" t="s">
        <v>10</v>
      </c>
      <c r="D49" s="3" t="s">
        <v>180</v>
      </c>
      <c r="E49" s="3" t="s">
        <v>181</v>
      </c>
      <c r="F49" s="3" t="s">
        <v>76</v>
      </c>
      <c r="G49" s="3" t="s">
        <v>106</v>
      </c>
      <c r="H49" s="7">
        <v>26040108502</v>
      </c>
      <c r="I49" s="4">
        <v>81.239999999999995</v>
      </c>
      <c r="J49" s="4"/>
      <c r="K49" s="4">
        <f t="shared" si="0"/>
        <v>81.239999999999995</v>
      </c>
      <c r="L49" s="3" cm="1">
        <f t="array" ref="L49">SUMPRODUCT((F$3:F$655=F49)*(K$3:K$655&gt;K49))+1</f>
        <v>2</v>
      </c>
      <c r="M49" s="3" t="s">
        <v>16</v>
      </c>
    </row>
    <row r="50" spans="1:13" ht="14.25" customHeight="1" x14ac:dyDescent="0.2">
      <c r="A50" s="9">
        <v>48</v>
      </c>
      <c r="B50" s="3" t="s">
        <v>183</v>
      </c>
      <c r="C50" s="3" t="s">
        <v>18</v>
      </c>
      <c r="D50" s="3" t="s">
        <v>180</v>
      </c>
      <c r="E50" s="3" t="s">
        <v>181</v>
      </c>
      <c r="F50" s="3" t="s">
        <v>76</v>
      </c>
      <c r="G50" s="3" t="s">
        <v>106</v>
      </c>
      <c r="H50" s="7">
        <v>26040108126</v>
      </c>
      <c r="I50" s="4">
        <v>80.09</v>
      </c>
      <c r="J50" s="4"/>
      <c r="K50" s="4">
        <f t="shared" si="0"/>
        <v>80.09</v>
      </c>
      <c r="L50" s="3" cm="1">
        <f t="array" ref="L50">SUMPRODUCT((F$3:F$655=F50)*(K$3:K$655&gt;K50))+1</f>
        <v>3</v>
      </c>
      <c r="M50" s="3" t="s">
        <v>16</v>
      </c>
    </row>
    <row r="51" spans="1:13" ht="14.25" customHeight="1" x14ac:dyDescent="0.2">
      <c r="A51" s="9">
        <v>49</v>
      </c>
      <c r="B51" s="3" t="s">
        <v>184</v>
      </c>
      <c r="C51" s="3" t="s">
        <v>10</v>
      </c>
      <c r="D51" s="3" t="s">
        <v>185</v>
      </c>
      <c r="E51" s="3" t="s">
        <v>186</v>
      </c>
      <c r="F51" s="3" t="s">
        <v>90</v>
      </c>
      <c r="G51" s="3" t="s">
        <v>14</v>
      </c>
      <c r="H51" s="7">
        <v>26040102807</v>
      </c>
      <c r="I51" s="4">
        <v>79.58</v>
      </c>
      <c r="J51" s="4"/>
      <c r="K51" s="4">
        <f t="shared" si="0"/>
        <v>79.58</v>
      </c>
      <c r="L51" s="3" cm="1">
        <f t="array" ref="L51">SUMPRODUCT((F$3:F$655=F51)*(K$3:K$655&gt;K51))+1</f>
        <v>1</v>
      </c>
      <c r="M51" s="3" t="s">
        <v>16</v>
      </c>
    </row>
    <row r="52" spans="1:13" ht="14.25" customHeight="1" x14ac:dyDescent="0.2">
      <c r="A52" s="9">
        <v>50</v>
      </c>
      <c r="B52" s="3" t="s">
        <v>187</v>
      </c>
      <c r="C52" s="3" t="s">
        <v>18</v>
      </c>
      <c r="D52" s="3" t="s">
        <v>185</v>
      </c>
      <c r="E52" s="3" t="s">
        <v>186</v>
      </c>
      <c r="F52" s="3" t="s">
        <v>90</v>
      </c>
      <c r="G52" s="3" t="s">
        <v>14</v>
      </c>
      <c r="H52" s="7">
        <v>26040106130</v>
      </c>
      <c r="I52" s="4">
        <v>77.89</v>
      </c>
      <c r="J52" s="4"/>
      <c r="K52" s="4">
        <f t="shared" si="0"/>
        <v>77.89</v>
      </c>
      <c r="L52" s="3" cm="1">
        <f t="array" ref="L52">SUMPRODUCT((F$3:F$655=F52)*(K$3:K$655&gt;K52))+1</f>
        <v>2</v>
      </c>
      <c r="M52" s="3" t="s">
        <v>16</v>
      </c>
    </row>
    <row r="53" spans="1:13" ht="14.25" customHeight="1" x14ac:dyDescent="0.2">
      <c r="A53" s="9">
        <v>51</v>
      </c>
      <c r="B53" s="3" t="s">
        <v>188</v>
      </c>
      <c r="C53" s="3" t="s">
        <v>18</v>
      </c>
      <c r="D53" s="3" t="s">
        <v>185</v>
      </c>
      <c r="E53" s="3" t="s">
        <v>186</v>
      </c>
      <c r="F53" s="3" t="s">
        <v>90</v>
      </c>
      <c r="G53" s="3" t="s">
        <v>14</v>
      </c>
      <c r="H53" s="7">
        <v>26040107018</v>
      </c>
      <c r="I53" s="4">
        <v>77.63</v>
      </c>
      <c r="J53" s="4"/>
      <c r="K53" s="4">
        <f t="shared" si="0"/>
        <v>77.63</v>
      </c>
      <c r="L53" s="3" cm="1">
        <f t="array" ref="L53">SUMPRODUCT((F$3:F$655=F53)*(K$3:K$655&gt;K53))+1</f>
        <v>3</v>
      </c>
      <c r="M53" s="3" t="s">
        <v>16</v>
      </c>
    </row>
    <row r="54" spans="1:13" ht="14.25" customHeight="1" x14ac:dyDescent="0.2">
      <c r="A54" s="9">
        <v>52</v>
      </c>
      <c r="B54" s="3" t="s">
        <v>194</v>
      </c>
      <c r="C54" s="3" t="s">
        <v>10</v>
      </c>
      <c r="D54" s="3" t="s">
        <v>14</v>
      </c>
      <c r="E54" s="3" t="s">
        <v>192</v>
      </c>
      <c r="F54" s="3" t="s">
        <v>44</v>
      </c>
      <c r="G54" s="3" t="s">
        <v>14</v>
      </c>
      <c r="H54" s="7">
        <v>26040103428</v>
      </c>
      <c r="I54" s="4">
        <v>73.459999999999994</v>
      </c>
      <c r="J54" s="4">
        <v>5</v>
      </c>
      <c r="K54" s="4">
        <f t="shared" si="0"/>
        <v>78.459999999999994</v>
      </c>
      <c r="L54" s="3" cm="1">
        <f t="array" ref="L54">SUMPRODUCT((F$3:F$655=F54)*(K$3:K$655&gt;K54))+1</f>
        <v>1</v>
      </c>
      <c r="M54" s="3" t="s">
        <v>16</v>
      </c>
    </row>
    <row r="55" spans="1:13" ht="14.25" customHeight="1" x14ac:dyDescent="0.2">
      <c r="A55" s="9">
        <v>53</v>
      </c>
      <c r="B55" s="3" t="s">
        <v>191</v>
      </c>
      <c r="C55" s="3" t="s">
        <v>10</v>
      </c>
      <c r="D55" s="3" t="s">
        <v>14</v>
      </c>
      <c r="E55" s="3" t="s">
        <v>192</v>
      </c>
      <c r="F55" s="3" t="s">
        <v>44</v>
      </c>
      <c r="G55" s="3" t="s">
        <v>14</v>
      </c>
      <c r="H55" s="7">
        <v>26040100626</v>
      </c>
      <c r="I55" s="4">
        <v>76.12</v>
      </c>
      <c r="J55" s="4"/>
      <c r="K55" s="4">
        <f t="shared" si="0"/>
        <v>76.12</v>
      </c>
      <c r="L55" s="3" cm="1">
        <f t="array" ref="L55">SUMPRODUCT((F$3:F$655=F55)*(K$3:K$655&gt;K55))+1</f>
        <v>2</v>
      </c>
      <c r="M55" s="3" t="s">
        <v>16</v>
      </c>
    </row>
    <row r="56" spans="1:13" ht="14.25" customHeight="1" x14ac:dyDescent="0.2">
      <c r="A56" s="9">
        <v>54</v>
      </c>
      <c r="B56" s="3" t="s">
        <v>193</v>
      </c>
      <c r="C56" s="3" t="s">
        <v>10</v>
      </c>
      <c r="D56" s="3" t="s">
        <v>14</v>
      </c>
      <c r="E56" s="3" t="s">
        <v>192</v>
      </c>
      <c r="F56" s="3" t="s">
        <v>44</v>
      </c>
      <c r="G56" s="3" t="s">
        <v>14</v>
      </c>
      <c r="H56" s="7">
        <v>26040100824</v>
      </c>
      <c r="I56" s="4">
        <v>75.319999999999993</v>
      </c>
      <c r="J56" s="4"/>
      <c r="K56" s="4">
        <f t="shared" si="0"/>
        <v>75.319999999999993</v>
      </c>
      <c r="L56" s="3" cm="1">
        <f t="array" ref="L56">SUMPRODUCT((F$3:F$655=F56)*(K$3:K$655&gt;K56))+1</f>
        <v>3</v>
      </c>
      <c r="M56" s="3" t="s">
        <v>16</v>
      </c>
    </row>
    <row r="57" spans="1:13" ht="14.25" customHeight="1" x14ac:dyDescent="0.2">
      <c r="A57" s="9">
        <v>55</v>
      </c>
      <c r="B57" s="3" t="s">
        <v>195</v>
      </c>
      <c r="C57" s="3" t="s">
        <v>10</v>
      </c>
      <c r="D57" s="3" t="s">
        <v>196</v>
      </c>
      <c r="E57" s="3" t="s">
        <v>197</v>
      </c>
      <c r="F57" s="3" t="s">
        <v>40</v>
      </c>
      <c r="G57" s="3" t="s">
        <v>14</v>
      </c>
      <c r="H57" s="7">
        <v>26040103431</v>
      </c>
      <c r="I57" s="4">
        <v>74.13</v>
      </c>
      <c r="J57" s="4"/>
      <c r="K57" s="4">
        <f t="shared" si="0"/>
        <v>74.13</v>
      </c>
      <c r="L57" s="3" cm="1">
        <f t="array" ref="L57">SUMPRODUCT((F$3:F$655=F57)*(K$3:K$655&gt;K57))+1</f>
        <v>1</v>
      </c>
      <c r="M57" s="3" t="s">
        <v>16</v>
      </c>
    </row>
    <row r="58" spans="1:13" ht="14.25" customHeight="1" x14ac:dyDescent="0.2">
      <c r="A58" s="9">
        <v>56</v>
      </c>
      <c r="B58" s="3" t="s">
        <v>198</v>
      </c>
      <c r="C58" s="3" t="s">
        <v>10</v>
      </c>
      <c r="D58" s="3" t="s">
        <v>196</v>
      </c>
      <c r="E58" s="3" t="s">
        <v>197</v>
      </c>
      <c r="F58" s="3" t="s">
        <v>40</v>
      </c>
      <c r="G58" s="3" t="s">
        <v>14</v>
      </c>
      <c r="H58" s="7">
        <v>26040104117</v>
      </c>
      <c r="I58" s="4">
        <v>73.94</v>
      </c>
      <c r="J58" s="4"/>
      <c r="K58" s="4">
        <f t="shared" si="0"/>
        <v>73.94</v>
      </c>
      <c r="L58" s="3" cm="1">
        <f t="array" ref="L58">SUMPRODUCT((F$3:F$655=F58)*(K$3:K$655&gt;K58))+1</f>
        <v>2</v>
      </c>
      <c r="M58" s="3" t="s">
        <v>16</v>
      </c>
    </row>
    <row r="59" spans="1:13" ht="14.25" customHeight="1" x14ac:dyDescent="0.2">
      <c r="A59" s="9">
        <v>57</v>
      </c>
      <c r="B59" s="3" t="s">
        <v>199</v>
      </c>
      <c r="C59" s="3" t="s">
        <v>10</v>
      </c>
      <c r="D59" s="3" t="s">
        <v>196</v>
      </c>
      <c r="E59" s="3" t="s">
        <v>197</v>
      </c>
      <c r="F59" s="3" t="s">
        <v>40</v>
      </c>
      <c r="G59" s="3" t="s">
        <v>14</v>
      </c>
      <c r="H59" s="7">
        <v>26040106904</v>
      </c>
      <c r="I59" s="4">
        <v>73.83</v>
      </c>
      <c r="J59" s="4"/>
      <c r="K59" s="4">
        <f t="shared" si="0"/>
        <v>73.83</v>
      </c>
      <c r="L59" s="3" cm="1">
        <f t="array" ref="L59">SUMPRODUCT((F$3:F$655=F59)*(K$3:K$655&gt;K59))+1</f>
        <v>3</v>
      </c>
      <c r="M59" s="3" t="s">
        <v>16</v>
      </c>
    </row>
    <row r="60" spans="1:13" ht="14.25" customHeight="1" x14ac:dyDescent="0.2">
      <c r="A60" s="9">
        <v>58</v>
      </c>
      <c r="B60" s="3" t="s">
        <v>200</v>
      </c>
      <c r="C60" s="3" t="s">
        <v>18</v>
      </c>
      <c r="D60" s="3" t="s">
        <v>201</v>
      </c>
      <c r="E60" s="3" t="s">
        <v>197</v>
      </c>
      <c r="F60" s="3" t="s">
        <v>59</v>
      </c>
      <c r="G60" s="3" t="s">
        <v>14</v>
      </c>
      <c r="H60" s="7">
        <v>26040103406</v>
      </c>
      <c r="I60" s="4">
        <v>73.400000000000006</v>
      </c>
      <c r="J60" s="4">
        <v>5</v>
      </c>
      <c r="K60" s="4">
        <f t="shared" si="0"/>
        <v>78.400000000000006</v>
      </c>
      <c r="L60" s="3" cm="1">
        <f t="array" ref="L60">SUMPRODUCT((F$3:F$655=F60)*(K$3:K$655&gt;K60))+1</f>
        <v>1</v>
      </c>
      <c r="M60" s="3" t="s">
        <v>16</v>
      </c>
    </row>
    <row r="61" spans="1:13" ht="14.25" customHeight="1" x14ac:dyDescent="0.2">
      <c r="A61" s="9">
        <v>59</v>
      </c>
      <c r="B61" s="3" t="s">
        <v>202</v>
      </c>
      <c r="C61" s="3" t="s">
        <v>10</v>
      </c>
      <c r="D61" s="3" t="s">
        <v>201</v>
      </c>
      <c r="E61" s="3" t="s">
        <v>197</v>
      </c>
      <c r="F61" s="3" t="s">
        <v>59</v>
      </c>
      <c r="G61" s="3" t="s">
        <v>14</v>
      </c>
      <c r="H61" s="7">
        <v>26040106408</v>
      </c>
      <c r="I61" s="4">
        <v>70.23</v>
      </c>
      <c r="J61" s="4">
        <v>5</v>
      </c>
      <c r="K61" s="4">
        <f t="shared" si="0"/>
        <v>75.23</v>
      </c>
      <c r="L61" s="3" cm="1">
        <f t="array" ref="L61">SUMPRODUCT((F$3:F$655=F61)*(K$3:K$655&gt;K61))+1</f>
        <v>2</v>
      </c>
      <c r="M61" s="3" t="s">
        <v>16</v>
      </c>
    </row>
    <row r="62" spans="1:13" ht="14.25" customHeight="1" x14ac:dyDescent="0.2">
      <c r="A62" s="9">
        <v>60</v>
      </c>
      <c r="B62" s="3" t="s">
        <v>203</v>
      </c>
      <c r="C62" s="3" t="s">
        <v>10</v>
      </c>
      <c r="D62" s="3" t="s">
        <v>201</v>
      </c>
      <c r="E62" s="3" t="s">
        <v>197</v>
      </c>
      <c r="F62" s="3" t="s">
        <v>59</v>
      </c>
      <c r="G62" s="3" t="s">
        <v>14</v>
      </c>
      <c r="H62" s="7">
        <v>26040103208</v>
      </c>
      <c r="I62" s="4">
        <v>69.89</v>
      </c>
      <c r="J62" s="4">
        <v>5</v>
      </c>
      <c r="K62" s="4">
        <f t="shared" si="0"/>
        <v>74.89</v>
      </c>
      <c r="L62" s="3" cm="1">
        <f t="array" ref="L62">SUMPRODUCT((F$3:F$655=F62)*(K$3:K$655&gt;K62))+1</f>
        <v>3</v>
      </c>
      <c r="M62" s="3" t="s">
        <v>16</v>
      </c>
    </row>
    <row r="63" spans="1:13" ht="14.25" customHeight="1" x14ac:dyDescent="0.2">
      <c r="A63" s="9">
        <v>61</v>
      </c>
      <c r="B63" s="3" t="s">
        <v>204</v>
      </c>
      <c r="C63" s="3" t="s">
        <v>18</v>
      </c>
      <c r="D63" s="3" t="s">
        <v>150</v>
      </c>
      <c r="E63" s="3" t="s">
        <v>205</v>
      </c>
      <c r="F63" s="3" t="s">
        <v>164</v>
      </c>
      <c r="G63" s="3" t="s">
        <v>14</v>
      </c>
      <c r="H63" s="7">
        <v>26040106306</v>
      </c>
      <c r="I63" s="4">
        <v>70.31</v>
      </c>
      <c r="J63" s="4"/>
      <c r="K63" s="4">
        <f t="shared" si="0"/>
        <v>70.31</v>
      </c>
      <c r="L63" s="3" cm="1">
        <f t="array" ref="L63">SUMPRODUCT((F$3:F$655=F63)*(K$3:K$655&gt;K63))+1</f>
        <v>1</v>
      </c>
      <c r="M63" s="3" t="s">
        <v>16</v>
      </c>
    </row>
    <row r="64" spans="1:13" ht="14.25" customHeight="1" x14ac:dyDescent="0.2">
      <c r="A64" s="9">
        <v>62</v>
      </c>
      <c r="B64" s="3" t="s">
        <v>206</v>
      </c>
      <c r="C64" s="3" t="s">
        <v>18</v>
      </c>
      <c r="D64" s="3" t="s">
        <v>150</v>
      </c>
      <c r="E64" s="3" t="s">
        <v>205</v>
      </c>
      <c r="F64" s="3" t="s">
        <v>164</v>
      </c>
      <c r="G64" s="3" t="s">
        <v>14</v>
      </c>
      <c r="H64" s="7">
        <v>26040104624</v>
      </c>
      <c r="I64" s="4">
        <v>68.88</v>
      </c>
      <c r="J64" s="4"/>
      <c r="K64" s="4">
        <f t="shared" si="0"/>
        <v>68.88</v>
      </c>
      <c r="L64" s="3" cm="1">
        <f t="array" ref="L64">SUMPRODUCT((F$3:F$655=F64)*(K$3:K$655&gt;K64))+1</f>
        <v>2</v>
      </c>
      <c r="M64" s="3" t="s">
        <v>16</v>
      </c>
    </row>
    <row r="65" spans="1:13" ht="14.25" customHeight="1" x14ac:dyDescent="0.2">
      <c r="A65" s="9">
        <v>63</v>
      </c>
      <c r="B65" s="3" t="s">
        <v>207</v>
      </c>
      <c r="C65" s="3" t="s">
        <v>18</v>
      </c>
      <c r="D65" s="3" t="s">
        <v>150</v>
      </c>
      <c r="E65" s="3" t="s">
        <v>205</v>
      </c>
      <c r="F65" s="3" t="s">
        <v>164</v>
      </c>
      <c r="G65" s="3" t="s">
        <v>14</v>
      </c>
      <c r="H65" s="7">
        <v>26040102201</v>
      </c>
      <c r="I65" s="4">
        <v>67.3</v>
      </c>
      <c r="J65" s="4"/>
      <c r="K65" s="4">
        <f t="shared" si="0"/>
        <v>67.3</v>
      </c>
      <c r="L65" s="3" cm="1">
        <f t="array" ref="L65">SUMPRODUCT((F$3:F$655=F65)*(K$3:K$655&gt;K65))+1</f>
        <v>3</v>
      </c>
      <c r="M65" s="3" t="s">
        <v>16</v>
      </c>
    </row>
    <row r="66" spans="1:13" ht="14.25" customHeight="1" x14ac:dyDescent="0.2">
      <c r="A66" s="9">
        <v>64</v>
      </c>
      <c r="B66" s="3" t="s">
        <v>208</v>
      </c>
      <c r="C66" s="3" t="s">
        <v>18</v>
      </c>
      <c r="D66" s="3" t="s">
        <v>150</v>
      </c>
      <c r="E66" s="3" t="s">
        <v>205</v>
      </c>
      <c r="F66" s="3" t="s">
        <v>47</v>
      </c>
      <c r="G66" s="3" t="s">
        <v>151</v>
      </c>
      <c r="H66" s="7">
        <v>26040110114</v>
      </c>
      <c r="I66" s="4">
        <v>76.41</v>
      </c>
      <c r="J66" s="4"/>
      <c r="K66" s="4">
        <f t="shared" si="0"/>
        <v>76.41</v>
      </c>
      <c r="L66" s="3" cm="1">
        <f t="array" ref="L66">SUMPRODUCT((F$3:F$655=F66)*(K$3:K$655&gt;K66))+1</f>
        <v>1</v>
      </c>
      <c r="M66" s="3" t="s">
        <v>16</v>
      </c>
    </row>
    <row r="67" spans="1:13" ht="14.25" customHeight="1" x14ac:dyDescent="0.2">
      <c r="A67" s="9">
        <v>65</v>
      </c>
      <c r="B67" s="3" t="s">
        <v>209</v>
      </c>
      <c r="C67" s="3" t="s">
        <v>18</v>
      </c>
      <c r="D67" s="3" t="s">
        <v>150</v>
      </c>
      <c r="E67" s="3" t="s">
        <v>205</v>
      </c>
      <c r="F67" s="3" t="s">
        <v>47</v>
      </c>
      <c r="G67" s="3" t="s">
        <v>151</v>
      </c>
      <c r="H67" s="7">
        <v>26040110205</v>
      </c>
      <c r="I67" s="4">
        <v>75.180000000000007</v>
      </c>
      <c r="J67" s="4"/>
      <c r="K67" s="4">
        <f t="shared" ref="K67:K130" si="1">I67+J67</f>
        <v>75.180000000000007</v>
      </c>
      <c r="L67" s="3" cm="1">
        <f t="array" ref="L67">SUMPRODUCT((F$3:F$655=F67)*(K$3:K$655&gt;K67))+1</f>
        <v>2</v>
      </c>
      <c r="M67" s="3" t="s">
        <v>16</v>
      </c>
    </row>
    <row r="68" spans="1:13" ht="14.25" customHeight="1" x14ac:dyDescent="0.2">
      <c r="A68" s="9">
        <v>66</v>
      </c>
      <c r="B68" s="3" t="s">
        <v>210</v>
      </c>
      <c r="C68" s="3" t="s">
        <v>18</v>
      </c>
      <c r="D68" s="3" t="s">
        <v>150</v>
      </c>
      <c r="E68" s="3" t="s">
        <v>205</v>
      </c>
      <c r="F68" s="3" t="s">
        <v>47</v>
      </c>
      <c r="G68" s="3" t="s">
        <v>151</v>
      </c>
      <c r="H68" s="7">
        <v>26040110214</v>
      </c>
      <c r="I68" s="4">
        <v>75.02</v>
      </c>
      <c r="J68" s="4"/>
      <c r="K68" s="4">
        <f t="shared" si="1"/>
        <v>75.02</v>
      </c>
      <c r="L68" s="3" cm="1">
        <f t="array" ref="L68">SUMPRODUCT((F$3:F$655=F68)*(K$3:K$655&gt;K68))+1</f>
        <v>3</v>
      </c>
      <c r="M68" s="3" t="s">
        <v>16</v>
      </c>
    </row>
    <row r="69" spans="1:13" ht="14.25" customHeight="1" x14ac:dyDescent="0.2">
      <c r="A69" s="9">
        <v>67</v>
      </c>
      <c r="B69" s="3" t="s">
        <v>214</v>
      </c>
      <c r="C69" s="3" t="s">
        <v>18</v>
      </c>
      <c r="D69" s="3" t="s">
        <v>14</v>
      </c>
      <c r="E69" s="3" t="s">
        <v>212</v>
      </c>
      <c r="F69" s="3" t="s">
        <v>56</v>
      </c>
      <c r="G69" s="3" t="s">
        <v>14</v>
      </c>
      <c r="H69" s="7">
        <v>26040101136</v>
      </c>
      <c r="I69" s="4">
        <v>72.86</v>
      </c>
      <c r="J69" s="4">
        <v>5</v>
      </c>
      <c r="K69" s="4">
        <f t="shared" si="1"/>
        <v>77.86</v>
      </c>
      <c r="L69" s="3" cm="1">
        <f t="array" ref="L69">SUMPRODUCT((F$3:F$655=F69)*(K$3:K$655&gt;K69))+1</f>
        <v>1</v>
      </c>
      <c r="M69" s="3" t="s">
        <v>16</v>
      </c>
    </row>
    <row r="70" spans="1:13" ht="14.25" customHeight="1" x14ac:dyDescent="0.2">
      <c r="A70" s="9">
        <v>68</v>
      </c>
      <c r="B70" s="3" t="s">
        <v>211</v>
      </c>
      <c r="C70" s="3" t="s">
        <v>10</v>
      </c>
      <c r="D70" s="3" t="s">
        <v>14</v>
      </c>
      <c r="E70" s="3" t="s">
        <v>212</v>
      </c>
      <c r="F70" s="3" t="s">
        <v>56</v>
      </c>
      <c r="G70" s="3" t="s">
        <v>14</v>
      </c>
      <c r="H70" s="7">
        <v>26040106412</v>
      </c>
      <c r="I70" s="4">
        <v>76.23</v>
      </c>
      <c r="J70" s="4"/>
      <c r="K70" s="4">
        <f t="shared" si="1"/>
        <v>76.23</v>
      </c>
      <c r="L70" s="3" cm="1">
        <f t="array" ref="L70">SUMPRODUCT((F$3:F$655=F70)*(K$3:K$655&gt;K70))+1</f>
        <v>2</v>
      </c>
      <c r="M70" s="3" t="s">
        <v>16</v>
      </c>
    </row>
    <row r="71" spans="1:13" ht="14.25" customHeight="1" x14ac:dyDescent="0.2">
      <c r="A71" s="9">
        <v>69</v>
      </c>
      <c r="B71" s="3" t="s">
        <v>213</v>
      </c>
      <c r="C71" s="3" t="s">
        <v>18</v>
      </c>
      <c r="D71" s="3" t="s">
        <v>14</v>
      </c>
      <c r="E71" s="3" t="s">
        <v>212</v>
      </c>
      <c r="F71" s="3" t="s">
        <v>56</v>
      </c>
      <c r="G71" s="3" t="s">
        <v>14</v>
      </c>
      <c r="H71" s="7">
        <v>26040103522</v>
      </c>
      <c r="I71" s="4">
        <v>72.88</v>
      </c>
      <c r="J71" s="4"/>
      <c r="K71" s="4">
        <f t="shared" si="1"/>
        <v>72.88</v>
      </c>
      <c r="L71" s="3" cm="1">
        <f t="array" ref="L71">SUMPRODUCT((F$3:F$655=F71)*(K$3:K$655&gt;K71))+1</f>
        <v>3</v>
      </c>
      <c r="M71" s="3" t="s">
        <v>16</v>
      </c>
    </row>
    <row r="72" spans="1:13" ht="14.25" customHeight="1" x14ac:dyDescent="0.2">
      <c r="A72" s="9">
        <v>70</v>
      </c>
      <c r="B72" s="3" t="s">
        <v>216</v>
      </c>
      <c r="C72" s="3" t="s">
        <v>18</v>
      </c>
      <c r="D72" s="3" t="s">
        <v>145</v>
      </c>
      <c r="E72" s="3" t="s">
        <v>212</v>
      </c>
      <c r="F72" s="3" t="s">
        <v>19</v>
      </c>
      <c r="G72" s="3" t="s">
        <v>14</v>
      </c>
      <c r="H72" s="7">
        <v>26040106010</v>
      </c>
      <c r="I72" s="4">
        <v>76.650000000000006</v>
      </c>
      <c r="J72" s="4"/>
      <c r="K72" s="4">
        <f t="shared" si="1"/>
        <v>76.650000000000006</v>
      </c>
      <c r="L72" s="3" cm="1">
        <f t="array" ref="L72">SUMPRODUCT((F$3:F$655=F72)*(K$3:K$655&gt;K72))+1</f>
        <v>1</v>
      </c>
      <c r="M72" s="3" t="s">
        <v>16</v>
      </c>
    </row>
    <row r="73" spans="1:13" ht="14.25" customHeight="1" x14ac:dyDescent="0.2">
      <c r="A73" s="9">
        <v>71</v>
      </c>
      <c r="B73" s="3" t="s">
        <v>218</v>
      </c>
      <c r="C73" s="3" t="s">
        <v>10</v>
      </c>
      <c r="D73" s="3" t="s">
        <v>145</v>
      </c>
      <c r="E73" s="3" t="s">
        <v>212</v>
      </c>
      <c r="F73" s="3" t="s">
        <v>19</v>
      </c>
      <c r="G73" s="3" t="s">
        <v>14</v>
      </c>
      <c r="H73" s="7">
        <v>26040102006</v>
      </c>
      <c r="I73" s="4">
        <v>71.41</v>
      </c>
      <c r="J73" s="4">
        <v>5</v>
      </c>
      <c r="K73" s="4">
        <f t="shared" si="1"/>
        <v>76.41</v>
      </c>
      <c r="L73" s="3" cm="1">
        <f t="array" ref="L73">SUMPRODUCT((F$3:F$655=F73)*(K$3:K$655&gt;K73))+1</f>
        <v>2</v>
      </c>
      <c r="M73" s="3" t="s">
        <v>16</v>
      </c>
    </row>
    <row r="74" spans="1:13" ht="14.25" customHeight="1" x14ac:dyDescent="0.2">
      <c r="A74" s="9">
        <v>72</v>
      </c>
      <c r="B74" s="3" t="s">
        <v>217</v>
      </c>
      <c r="C74" s="3" t="s">
        <v>18</v>
      </c>
      <c r="D74" s="3" t="s">
        <v>145</v>
      </c>
      <c r="E74" s="3" t="s">
        <v>212</v>
      </c>
      <c r="F74" s="3" t="s">
        <v>19</v>
      </c>
      <c r="G74" s="3" t="s">
        <v>14</v>
      </c>
      <c r="H74" s="7">
        <v>26040103502</v>
      </c>
      <c r="I74" s="4">
        <v>72.23</v>
      </c>
      <c r="J74" s="4"/>
      <c r="K74" s="4">
        <f t="shared" si="1"/>
        <v>72.23</v>
      </c>
      <c r="L74" s="3" cm="1">
        <f t="array" ref="L74">SUMPRODUCT((F$3:F$655=F74)*(K$3:K$655&gt;K74))+1</f>
        <v>3</v>
      </c>
      <c r="M74" s="3" t="s">
        <v>16</v>
      </c>
    </row>
    <row r="75" spans="1:13" ht="14.25" customHeight="1" x14ac:dyDescent="0.2">
      <c r="A75" s="9">
        <v>73</v>
      </c>
      <c r="B75" s="3" t="s">
        <v>219</v>
      </c>
      <c r="C75" s="3" t="s">
        <v>10</v>
      </c>
      <c r="D75" s="3" t="s">
        <v>145</v>
      </c>
      <c r="E75" s="3" t="s">
        <v>220</v>
      </c>
      <c r="F75" s="3" t="s">
        <v>88</v>
      </c>
      <c r="G75" s="3" t="s">
        <v>106</v>
      </c>
      <c r="H75" s="7">
        <v>26040108001</v>
      </c>
      <c r="I75" s="4">
        <v>80.08</v>
      </c>
      <c r="J75" s="4"/>
      <c r="K75" s="4">
        <f t="shared" si="1"/>
        <v>80.08</v>
      </c>
      <c r="L75" s="3" cm="1">
        <f t="array" ref="L75">SUMPRODUCT((F$3:F$655=F75)*(K$3:K$655&gt;K75))+1</f>
        <v>1</v>
      </c>
      <c r="M75" s="3" t="s">
        <v>16</v>
      </c>
    </row>
    <row r="76" spans="1:13" ht="14.25" customHeight="1" x14ac:dyDescent="0.2">
      <c r="A76" s="9">
        <v>74</v>
      </c>
      <c r="B76" s="3" t="s">
        <v>221</v>
      </c>
      <c r="C76" s="3" t="s">
        <v>10</v>
      </c>
      <c r="D76" s="3" t="s">
        <v>145</v>
      </c>
      <c r="E76" s="3" t="s">
        <v>220</v>
      </c>
      <c r="F76" s="3" t="s">
        <v>88</v>
      </c>
      <c r="G76" s="3" t="s">
        <v>106</v>
      </c>
      <c r="H76" s="7">
        <v>26040108210</v>
      </c>
      <c r="I76" s="4">
        <v>79.41</v>
      </c>
      <c r="J76" s="4"/>
      <c r="K76" s="4">
        <f t="shared" si="1"/>
        <v>79.41</v>
      </c>
      <c r="L76" s="3" cm="1">
        <f t="array" ref="L76">SUMPRODUCT((F$3:F$655=F76)*(K$3:K$655&gt;K76))+1</f>
        <v>2</v>
      </c>
      <c r="M76" s="3" t="s">
        <v>16</v>
      </c>
    </row>
    <row r="77" spans="1:13" ht="14.25" customHeight="1" x14ac:dyDescent="0.2">
      <c r="A77" s="9">
        <v>75</v>
      </c>
      <c r="B77" s="3" t="s">
        <v>222</v>
      </c>
      <c r="C77" s="3" t="s">
        <v>18</v>
      </c>
      <c r="D77" s="3" t="s">
        <v>145</v>
      </c>
      <c r="E77" s="3" t="s">
        <v>220</v>
      </c>
      <c r="F77" s="3" t="s">
        <v>88</v>
      </c>
      <c r="G77" s="3" t="s">
        <v>106</v>
      </c>
      <c r="H77" s="7">
        <v>26040108604</v>
      </c>
      <c r="I77" s="4">
        <v>78.650000000000006</v>
      </c>
      <c r="J77" s="4"/>
      <c r="K77" s="4">
        <f t="shared" si="1"/>
        <v>78.650000000000006</v>
      </c>
      <c r="L77" s="3" cm="1">
        <f t="array" ref="L77">SUMPRODUCT((F$3:F$655=F77)*(K$3:K$655&gt;K77))+1</f>
        <v>3</v>
      </c>
      <c r="M77" s="3" t="s">
        <v>16</v>
      </c>
    </row>
    <row r="78" spans="1:13" ht="14.25" customHeight="1" x14ac:dyDescent="0.2">
      <c r="A78" s="9">
        <v>76</v>
      </c>
      <c r="B78" s="3" t="s">
        <v>223</v>
      </c>
      <c r="C78" s="3" t="s">
        <v>18</v>
      </c>
      <c r="D78" s="3" t="s">
        <v>14</v>
      </c>
      <c r="E78" s="3" t="s">
        <v>220</v>
      </c>
      <c r="F78" s="3" t="s">
        <v>100</v>
      </c>
      <c r="G78" s="3" t="s">
        <v>151</v>
      </c>
      <c r="H78" s="7">
        <v>26040110001</v>
      </c>
      <c r="I78" s="4">
        <v>74.510000000000005</v>
      </c>
      <c r="J78" s="4"/>
      <c r="K78" s="4">
        <f t="shared" si="1"/>
        <v>74.510000000000005</v>
      </c>
      <c r="L78" s="3" cm="1">
        <f t="array" ref="L78">SUMPRODUCT((F$3:F$655=F78)*(K$3:K$655&gt;K78))+1</f>
        <v>1</v>
      </c>
      <c r="M78" s="3" t="s">
        <v>16</v>
      </c>
    </row>
    <row r="79" spans="1:13" ht="14.25" customHeight="1" x14ac:dyDescent="0.2">
      <c r="A79" s="9">
        <v>77</v>
      </c>
      <c r="B79" s="3" t="s">
        <v>224</v>
      </c>
      <c r="C79" s="3" t="s">
        <v>18</v>
      </c>
      <c r="D79" s="3" t="s">
        <v>14</v>
      </c>
      <c r="E79" s="3" t="s">
        <v>220</v>
      </c>
      <c r="F79" s="3" t="s">
        <v>100</v>
      </c>
      <c r="G79" s="3" t="s">
        <v>151</v>
      </c>
      <c r="H79" s="7">
        <v>26040110401</v>
      </c>
      <c r="I79" s="4">
        <v>74.31</v>
      </c>
      <c r="J79" s="4"/>
      <c r="K79" s="4">
        <f t="shared" si="1"/>
        <v>74.31</v>
      </c>
      <c r="L79" s="3" cm="1">
        <f t="array" ref="L79">SUMPRODUCT((F$3:F$655=F79)*(K$3:K$655&gt;K79))+1</f>
        <v>2</v>
      </c>
      <c r="M79" s="3" t="s">
        <v>16</v>
      </c>
    </row>
    <row r="80" spans="1:13" ht="14.25" customHeight="1" x14ac:dyDescent="0.2">
      <c r="A80" s="9">
        <v>78</v>
      </c>
      <c r="B80" s="3" t="s">
        <v>225</v>
      </c>
      <c r="C80" s="3" t="s">
        <v>10</v>
      </c>
      <c r="D80" s="3" t="s">
        <v>14</v>
      </c>
      <c r="E80" s="3" t="s">
        <v>220</v>
      </c>
      <c r="F80" s="3" t="s">
        <v>100</v>
      </c>
      <c r="G80" s="3" t="s">
        <v>151</v>
      </c>
      <c r="H80" s="7">
        <v>26040109912</v>
      </c>
      <c r="I80" s="4">
        <v>72.33</v>
      </c>
      <c r="J80" s="4"/>
      <c r="K80" s="4">
        <f t="shared" si="1"/>
        <v>72.33</v>
      </c>
      <c r="L80" s="3" cm="1">
        <f t="array" ref="L80">SUMPRODUCT((F$3:F$655=F80)*(K$3:K$655&gt;K80))+1</f>
        <v>3</v>
      </c>
      <c r="M80" s="3" t="s">
        <v>16</v>
      </c>
    </row>
    <row r="81" spans="1:13" ht="14.25" customHeight="1" x14ac:dyDescent="0.2">
      <c r="A81" s="9">
        <v>79</v>
      </c>
      <c r="B81" s="3" t="s">
        <v>227</v>
      </c>
      <c r="C81" s="3" t="s">
        <v>10</v>
      </c>
      <c r="D81" s="3" t="s">
        <v>14</v>
      </c>
      <c r="E81" s="3" t="s">
        <v>220</v>
      </c>
      <c r="F81" s="3" t="s">
        <v>84</v>
      </c>
      <c r="G81" s="3" t="s">
        <v>14</v>
      </c>
      <c r="H81" s="7">
        <v>26040101927</v>
      </c>
      <c r="I81" s="4">
        <v>72.06</v>
      </c>
      <c r="J81" s="4">
        <v>5</v>
      </c>
      <c r="K81" s="4">
        <f t="shared" si="1"/>
        <v>77.06</v>
      </c>
      <c r="L81" s="3" cm="1">
        <f t="array" ref="L81">SUMPRODUCT((F$3:F$655=F81)*(K$3:K$655&gt;K81))+1</f>
        <v>1</v>
      </c>
      <c r="M81" s="3" t="s">
        <v>16</v>
      </c>
    </row>
    <row r="82" spans="1:13" ht="14.25" customHeight="1" x14ac:dyDescent="0.2">
      <c r="A82" s="9">
        <v>80</v>
      </c>
      <c r="B82" s="3" t="s">
        <v>226</v>
      </c>
      <c r="C82" s="3" t="s">
        <v>10</v>
      </c>
      <c r="D82" s="3" t="s">
        <v>14</v>
      </c>
      <c r="E82" s="3" t="s">
        <v>220</v>
      </c>
      <c r="F82" s="3" t="s">
        <v>84</v>
      </c>
      <c r="G82" s="3" t="s">
        <v>14</v>
      </c>
      <c r="H82" s="7">
        <v>26040100228</v>
      </c>
      <c r="I82" s="4">
        <v>75.7</v>
      </c>
      <c r="J82" s="4"/>
      <c r="K82" s="4">
        <f t="shared" si="1"/>
        <v>75.7</v>
      </c>
      <c r="L82" s="3" cm="1">
        <f t="array" ref="L82">SUMPRODUCT((F$3:F$655=F82)*(K$3:K$655&gt;K82))+1</f>
        <v>2</v>
      </c>
      <c r="M82" s="3" t="s">
        <v>16</v>
      </c>
    </row>
    <row r="83" spans="1:13" ht="14.25" customHeight="1" x14ac:dyDescent="0.2">
      <c r="A83" s="9">
        <v>81</v>
      </c>
      <c r="B83" s="3" t="s">
        <v>228</v>
      </c>
      <c r="C83" s="3" t="s">
        <v>10</v>
      </c>
      <c r="D83" s="3" t="s">
        <v>14</v>
      </c>
      <c r="E83" s="3" t="s">
        <v>220</v>
      </c>
      <c r="F83" s="3" t="s">
        <v>84</v>
      </c>
      <c r="G83" s="3" t="s">
        <v>14</v>
      </c>
      <c r="H83" s="7">
        <v>26040105507</v>
      </c>
      <c r="I83" s="4">
        <v>70.44</v>
      </c>
      <c r="J83" s="4">
        <v>5</v>
      </c>
      <c r="K83" s="4">
        <f t="shared" si="1"/>
        <v>75.44</v>
      </c>
      <c r="L83" s="3" cm="1">
        <f t="array" ref="L83">SUMPRODUCT((F$3:F$655=F83)*(K$3:K$655&gt;K83))+1</f>
        <v>3</v>
      </c>
      <c r="M83" s="3" t="s">
        <v>16</v>
      </c>
    </row>
    <row r="84" spans="1:13" ht="14.25" customHeight="1" x14ac:dyDescent="0.2">
      <c r="A84" s="9">
        <v>82</v>
      </c>
      <c r="B84" s="3" t="s">
        <v>229</v>
      </c>
      <c r="C84" s="3" t="s">
        <v>10</v>
      </c>
      <c r="D84" s="3" t="s">
        <v>14</v>
      </c>
      <c r="E84" s="3" t="s">
        <v>220</v>
      </c>
      <c r="F84" s="3" t="s">
        <v>98</v>
      </c>
      <c r="G84" s="3" t="s">
        <v>14</v>
      </c>
      <c r="H84" s="7">
        <v>26040106422</v>
      </c>
      <c r="I84" s="4">
        <v>74.989999999999995</v>
      </c>
      <c r="J84" s="4"/>
      <c r="K84" s="4">
        <f t="shared" si="1"/>
        <v>74.989999999999995</v>
      </c>
      <c r="L84" s="3" cm="1">
        <f t="array" ref="L84">SUMPRODUCT((F$3:F$655=F84)*(K$3:K$655&gt;K84))+1</f>
        <v>1</v>
      </c>
      <c r="M84" s="3" t="s">
        <v>16</v>
      </c>
    </row>
    <row r="85" spans="1:13" ht="14.25" customHeight="1" x14ac:dyDescent="0.2">
      <c r="A85" s="9">
        <v>83</v>
      </c>
      <c r="B85" s="3" t="s">
        <v>230</v>
      </c>
      <c r="C85" s="3" t="s">
        <v>10</v>
      </c>
      <c r="D85" s="3" t="s">
        <v>14</v>
      </c>
      <c r="E85" s="3" t="s">
        <v>220</v>
      </c>
      <c r="F85" s="3" t="s">
        <v>98</v>
      </c>
      <c r="G85" s="3" t="s">
        <v>14</v>
      </c>
      <c r="H85" s="7">
        <v>26040100612</v>
      </c>
      <c r="I85" s="4">
        <v>73.47</v>
      </c>
      <c r="J85" s="4"/>
      <c r="K85" s="4">
        <f t="shared" si="1"/>
        <v>73.47</v>
      </c>
      <c r="L85" s="3" cm="1">
        <f t="array" ref="L85">SUMPRODUCT((F$3:F$655=F85)*(K$3:K$655&gt;K85))+1</f>
        <v>2</v>
      </c>
      <c r="M85" s="3" t="s">
        <v>16</v>
      </c>
    </row>
    <row r="86" spans="1:13" ht="14.25" customHeight="1" x14ac:dyDescent="0.2">
      <c r="A86" s="9">
        <v>84</v>
      </c>
      <c r="B86" s="3" t="s">
        <v>231</v>
      </c>
      <c r="C86" s="3" t="s">
        <v>18</v>
      </c>
      <c r="D86" s="3" t="s">
        <v>14</v>
      </c>
      <c r="E86" s="3" t="s">
        <v>220</v>
      </c>
      <c r="F86" s="3" t="s">
        <v>98</v>
      </c>
      <c r="G86" s="3" t="s">
        <v>14</v>
      </c>
      <c r="H86" s="7">
        <v>26040107125</v>
      </c>
      <c r="I86" s="4">
        <v>72.319999999999993</v>
      </c>
      <c r="J86" s="4"/>
      <c r="K86" s="4">
        <f t="shared" si="1"/>
        <v>72.319999999999993</v>
      </c>
      <c r="L86" s="3" cm="1">
        <f t="array" ref="L86">SUMPRODUCT((F$3:F$655=F86)*(K$3:K$655&gt;K86))+1</f>
        <v>3</v>
      </c>
      <c r="M86" s="3" t="s">
        <v>16</v>
      </c>
    </row>
    <row r="87" spans="1:13" ht="14.25" customHeight="1" x14ac:dyDescent="0.2">
      <c r="A87" s="9">
        <v>85</v>
      </c>
      <c r="B87" s="3" t="s">
        <v>233</v>
      </c>
      <c r="C87" s="3" t="s">
        <v>18</v>
      </c>
      <c r="D87" s="3" t="s">
        <v>14</v>
      </c>
      <c r="E87" s="3" t="s">
        <v>220</v>
      </c>
      <c r="F87" s="3" t="s">
        <v>26</v>
      </c>
      <c r="G87" s="3" t="s">
        <v>14</v>
      </c>
      <c r="H87" s="7">
        <v>26040102622</v>
      </c>
      <c r="I87" s="4">
        <v>73.790000000000006</v>
      </c>
      <c r="J87" s="4"/>
      <c r="K87" s="4">
        <f t="shared" si="1"/>
        <v>73.790000000000006</v>
      </c>
      <c r="L87" s="3" cm="1">
        <f t="array" ref="L87">SUMPRODUCT((F$3:F$655=F87)*(K$3:K$655&gt;K87))+1</f>
        <v>1</v>
      </c>
      <c r="M87" s="3" t="s">
        <v>16</v>
      </c>
    </row>
    <row r="88" spans="1:13" ht="14.25" customHeight="1" x14ac:dyDescent="0.2">
      <c r="A88" s="9">
        <v>86</v>
      </c>
      <c r="B88" s="3" t="s">
        <v>234</v>
      </c>
      <c r="C88" s="3" t="s">
        <v>18</v>
      </c>
      <c r="D88" s="3" t="s">
        <v>14</v>
      </c>
      <c r="E88" s="3" t="s">
        <v>220</v>
      </c>
      <c r="F88" s="3" t="s">
        <v>26</v>
      </c>
      <c r="G88" s="3" t="s">
        <v>14</v>
      </c>
      <c r="H88" s="7">
        <v>26040101413</v>
      </c>
      <c r="I88" s="4">
        <v>73.66</v>
      </c>
      <c r="J88" s="4"/>
      <c r="K88" s="4">
        <f t="shared" si="1"/>
        <v>73.66</v>
      </c>
      <c r="L88" s="3" cm="1">
        <f t="array" ref="L88">SUMPRODUCT((F$3:F$655=F88)*(K$3:K$655&gt;K88))+1</f>
        <v>2</v>
      </c>
      <c r="M88" s="3" t="s">
        <v>16</v>
      </c>
    </row>
    <row r="89" spans="1:13" ht="14.25" customHeight="1" x14ac:dyDescent="0.2">
      <c r="A89" s="9">
        <v>87</v>
      </c>
      <c r="B89" s="3" t="s">
        <v>235</v>
      </c>
      <c r="C89" s="3" t="s">
        <v>18</v>
      </c>
      <c r="D89" s="3" t="s">
        <v>14</v>
      </c>
      <c r="E89" s="3" t="s">
        <v>220</v>
      </c>
      <c r="F89" s="3" t="s">
        <v>26</v>
      </c>
      <c r="G89" s="3" t="s">
        <v>14</v>
      </c>
      <c r="H89" s="7">
        <v>26040105521</v>
      </c>
      <c r="I89" s="4">
        <v>72.25</v>
      </c>
      <c r="J89" s="4"/>
      <c r="K89" s="4">
        <f t="shared" si="1"/>
        <v>72.25</v>
      </c>
      <c r="L89" s="3" cm="1">
        <f t="array" ref="L89">SUMPRODUCT((F$3:F$655=F89)*(K$3:K$655&gt;K89))+1</f>
        <v>3</v>
      </c>
      <c r="M89" s="3" t="s">
        <v>16</v>
      </c>
    </row>
    <row r="90" spans="1:13" ht="14.25" customHeight="1" x14ac:dyDescent="0.2">
      <c r="A90" s="9">
        <v>88</v>
      </c>
      <c r="B90" s="3" t="s">
        <v>236</v>
      </c>
      <c r="C90" s="3" t="s">
        <v>10</v>
      </c>
      <c r="D90" s="3" t="s">
        <v>14</v>
      </c>
      <c r="E90" s="3" t="s">
        <v>237</v>
      </c>
      <c r="F90" s="3" t="s">
        <v>63</v>
      </c>
      <c r="G90" s="3" t="s">
        <v>14</v>
      </c>
      <c r="H90" s="7">
        <v>26040104321</v>
      </c>
      <c r="I90" s="4">
        <v>74.94</v>
      </c>
      <c r="J90" s="4"/>
      <c r="K90" s="4">
        <f t="shared" si="1"/>
        <v>74.94</v>
      </c>
      <c r="L90" s="3" cm="1">
        <f t="array" ref="L90">SUMPRODUCT((F$3:F$655=F90)*(K$3:K$655&gt;K90))+1</f>
        <v>1</v>
      </c>
      <c r="M90" s="3" t="s">
        <v>16</v>
      </c>
    </row>
    <row r="91" spans="1:13" ht="14.25" customHeight="1" x14ac:dyDescent="0.2">
      <c r="A91" s="9">
        <v>89</v>
      </c>
      <c r="B91" s="3" t="s">
        <v>238</v>
      </c>
      <c r="C91" s="3" t="s">
        <v>10</v>
      </c>
      <c r="D91" s="3" t="s">
        <v>14</v>
      </c>
      <c r="E91" s="3" t="s">
        <v>237</v>
      </c>
      <c r="F91" s="3" t="s">
        <v>63</v>
      </c>
      <c r="G91" s="3" t="s">
        <v>14</v>
      </c>
      <c r="H91" s="7">
        <v>26040100727</v>
      </c>
      <c r="I91" s="4">
        <v>74.400000000000006</v>
      </c>
      <c r="J91" s="4"/>
      <c r="K91" s="4">
        <f t="shared" si="1"/>
        <v>74.400000000000006</v>
      </c>
      <c r="L91" s="3" cm="1">
        <f t="array" ref="L91">SUMPRODUCT((F$3:F$655=F91)*(K$3:K$655&gt;K91))+1</f>
        <v>2</v>
      </c>
      <c r="M91" s="3" t="s">
        <v>16</v>
      </c>
    </row>
    <row r="92" spans="1:13" ht="14.25" customHeight="1" x14ac:dyDescent="0.2">
      <c r="A92" s="9">
        <v>90</v>
      </c>
      <c r="B92" s="3" t="s">
        <v>239</v>
      </c>
      <c r="C92" s="3" t="s">
        <v>10</v>
      </c>
      <c r="D92" s="3" t="s">
        <v>14</v>
      </c>
      <c r="E92" s="3" t="s">
        <v>237</v>
      </c>
      <c r="F92" s="3" t="s">
        <v>63</v>
      </c>
      <c r="G92" s="3" t="s">
        <v>14</v>
      </c>
      <c r="H92" s="7">
        <v>26040104329</v>
      </c>
      <c r="I92" s="4">
        <v>73.94</v>
      </c>
      <c r="J92" s="4"/>
      <c r="K92" s="4">
        <f t="shared" si="1"/>
        <v>73.94</v>
      </c>
      <c r="L92" s="3" cm="1">
        <f t="array" ref="L92">SUMPRODUCT((F$3:F$655=F92)*(K$3:K$655&gt;K92))+1</f>
        <v>3</v>
      </c>
      <c r="M92" s="3" t="s">
        <v>16</v>
      </c>
    </row>
    <row r="93" spans="1:13" ht="14.25" customHeight="1" x14ac:dyDescent="0.2">
      <c r="A93" s="9">
        <v>91</v>
      </c>
      <c r="B93" s="3" t="s">
        <v>241</v>
      </c>
      <c r="C93" s="3" t="s">
        <v>18</v>
      </c>
      <c r="D93" s="3" t="s">
        <v>14</v>
      </c>
      <c r="E93" s="3" t="s">
        <v>237</v>
      </c>
      <c r="F93" s="3" t="s">
        <v>63</v>
      </c>
      <c r="G93" s="3" t="s">
        <v>14</v>
      </c>
      <c r="H93" s="7">
        <v>26040105921</v>
      </c>
      <c r="I93" s="4">
        <v>68.78</v>
      </c>
      <c r="J93" s="4">
        <v>5</v>
      </c>
      <c r="K93" s="4">
        <f t="shared" si="1"/>
        <v>73.78</v>
      </c>
      <c r="L93" s="3" cm="1">
        <f t="array" ref="L93">SUMPRODUCT((F$3:F$655=F93)*(K$3:K$655&gt;K93))+1</f>
        <v>4</v>
      </c>
      <c r="M93" s="3" t="s">
        <v>16</v>
      </c>
    </row>
    <row r="94" spans="1:13" ht="14.25" customHeight="1" x14ac:dyDescent="0.2">
      <c r="A94" s="9">
        <v>92</v>
      </c>
      <c r="B94" s="3" t="s">
        <v>148</v>
      </c>
      <c r="C94" s="3" t="s">
        <v>10</v>
      </c>
      <c r="D94" s="3" t="s">
        <v>14</v>
      </c>
      <c r="E94" s="3" t="s">
        <v>237</v>
      </c>
      <c r="F94" s="3" t="s">
        <v>63</v>
      </c>
      <c r="G94" s="3" t="s">
        <v>14</v>
      </c>
      <c r="H94" s="7">
        <v>26040106208</v>
      </c>
      <c r="I94" s="4">
        <v>72.66</v>
      </c>
      <c r="J94" s="4"/>
      <c r="K94" s="4">
        <f t="shared" si="1"/>
        <v>72.66</v>
      </c>
      <c r="L94" s="3" cm="1">
        <f t="array" ref="L94">SUMPRODUCT((F$3:F$655=F94)*(K$3:K$655&gt;K94))+1</f>
        <v>5</v>
      </c>
      <c r="M94" s="3" t="s">
        <v>16</v>
      </c>
    </row>
    <row r="95" spans="1:13" ht="14.25" customHeight="1" x14ac:dyDescent="0.2">
      <c r="A95" s="9">
        <v>93</v>
      </c>
      <c r="B95" s="3" t="s">
        <v>240</v>
      </c>
      <c r="C95" s="3" t="s">
        <v>10</v>
      </c>
      <c r="D95" s="3" t="s">
        <v>14</v>
      </c>
      <c r="E95" s="3" t="s">
        <v>237</v>
      </c>
      <c r="F95" s="3" t="s">
        <v>63</v>
      </c>
      <c r="G95" s="3" t="s">
        <v>14</v>
      </c>
      <c r="H95" s="7">
        <v>26040106227</v>
      </c>
      <c r="I95" s="4">
        <v>72.52</v>
      </c>
      <c r="J95" s="4"/>
      <c r="K95" s="4">
        <f t="shared" si="1"/>
        <v>72.52</v>
      </c>
      <c r="L95" s="3" cm="1">
        <f t="array" ref="L95">SUMPRODUCT((F$3:F$655=F95)*(K$3:K$655&gt;K95))+1</f>
        <v>6</v>
      </c>
      <c r="M95" s="3" t="s">
        <v>16</v>
      </c>
    </row>
    <row r="96" spans="1:13" ht="14.25" customHeight="1" x14ac:dyDescent="0.2">
      <c r="A96" s="9">
        <v>94</v>
      </c>
      <c r="B96" s="3" t="s">
        <v>243</v>
      </c>
      <c r="C96" s="3" t="s">
        <v>10</v>
      </c>
      <c r="D96" s="3" t="s">
        <v>14</v>
      </c>
      <c r="E96" s="3" t="s">
        <v>237</v>
      </c>
      <c r="F96" s="3" t="s">
        <v>81</v>
      </c>
      <c r="G96" s="3" t="s">
        <v>14</v>
      </c>
      <c r="H96" s="7">
        <v>26040104333</v>
      </c>
      <c r="I96" s="4">
        <v>79.2</v>
      </c>
      <c r="J96" s="4"/>
      <c r="K96" s="4">
        <f t="shared" si="1"/>
        <v>79.2</v>
      </c>
      <c r="L96" s="3" cm="1">
        <f t="array" ref="L96">SUMPRODUCT((F$3:F$655=F96)*(K$3:K$655&gt;K96))+1</f>
        <v>1</v>
      </c>
      <c r="M96" s="3" t="s">
        <v>16</v>
      </c>
    </row>
    <row r="97" spans="1:13" ht="14.25" customHeight="1" x14ac:dyDescent="0.2">
      <c r="A97" s="9">
        <v>95</v>
      </c>
      <c r="B97" s="3" t="s">
        <v>246</v>
      </c>
      <c r="C97" s="3" t="s">
        <v>10</v>
      </c>
      <c r="D97" s="3" t="s">
        <v>14</v>
      </c>
      <c r="E97" s="3" t="s">
        <v>237</v>
      </c>
      <c r="F97" s="3" t="s">
        <v>81</v>
      </c>
      <c r="G97" s="3" t="s">
        <v>14</v>
      </c>
      <c r="H97" s="7">
        <v>26040104718</v>
      </c>
      <c r="I97" s="4">
        <v>71.75</v>
      </c>
      <c r="J97" s="4">
        <v>5</v>
      </c>
      <c r="K97" s="4">
        <f t="shared" si="1"/>
        <v>76.75</v>
      </c>
      <c r="L97" s="3" cm="1">
        <f t="array" ref="L97">SUMPRODUCT((F$3:F$655=F97)*(K$3:K$655&gt;K97))+1</f>
        <v>2</v>
      </c>
      <c r="M97" s="3" t="s">
        <v>16</v>
      </c>
    </row>
    <row r="98" spans="1:13" ht="14.25" customHeight="1" x14ac:dyDescent="0.2">
      <c r="A98" s="9">
        <v>96</v>
      </c>
      <c r="B98" s="3" t="s">
        <v>244</v>
      </c>
      <c r="C98" s="3" t="s">
        <v>18</v>
      </c>
      <c r="D98" s="3" t="s">
        <v>14</v>
      </c>
      <c r="E98" s="3" t="s">
        <v>237</v>
      </c>
      <c r="F98" s="3" t="s">
        <v>81</v>
      </c>
      <c r="G98" s="3" t="s">
        <v>14</v>
      </c>
      <c r="H98" s="7">
        <v>26040104822</v>
      </c>
      <c r="I98" s="4">
        <v>75.099999999999994</v>
      </c>
      <c r="J98" s="4"/>
      <c r="K98" s="4">
        <f t="shared" si="1"/>
        <v>75.099999999999994</v>
      </c>
      <c r="L98" s="3" cm="1">
        <f t="array" ref="L98">SUMPRODUCT((F$3:F$655=F98)*(K$3:K$655&gt;K98))+1</f>
        <v>3</v>
      </c>
      <c r="M98" s="3" t="s">
        <v>16</v>
      </c>
    </row>
    <row r="99" spans="1:13" ht="14.25" customHeight="1" x14ac:dyDescent="0.2">
      <c r="A99" s="9">
        <v>97</v>
      </c>
      <c r="B99" s="3" t="s">
        <v>252</v>
      </c>
      <c r="C99" s="3" t="s">
        <v>18</v>
      </c>
      <c r="D99" s="3" t="s">
        <v>14</v>
      </c>
      <c r="E99" s="3" t="s">
        <v>248</v>
      </c>
      <c r="F99" s="3" t="s">
        <v>32</v>
      </c>
      <c r="G99" s="3" t="s">
        <v>14</v>
      </c>
      <c r="H99" s="7">
        <v>26040100508</v>
      </c>
      <c r="I99" s="4">
        <v>69.77</v>
      </c>
      <c r="J99" s="4">
        <v>5</v>
      </c>
      <c r="K99" s="4">
        <f t="shared" si="1"/>
        <v>74.77</v>
      </c>
      <c r="L99" s="3" cm="1">
        <f t="array" ref="L99">SUMPRODUCT((F$3:F$655=F99)*(K$3:K$655&gt;K99))+1</f>
        <v>1</v>
      </c>
      <c r="M99" s="3" t="s">
        <v>16</v>
      </c>
    </row>
    <row r="100" spans="1:13" ht="14.25" customHeight="1" x14ac:dyDescent="0.2">
      <c r="A100" s="9">
        <v>98</v>
      </c>
      <c r="B100" s="3" t="s">
        <v>253</v>
      </c>
      <c r="C100" s="3" t="s">
        <v>18</v>
      </c>
      <c r="D100" s="3" t="s">
        <v>14</v>
      </c>
      <c r="E100" s="3" t="s">
        <v>248</v>
      </c>
      <c r="F100" s="3" t="s">
        <v>32</v>
      </c>
      <c r="G100" s="3" t="s">
        <v>14</v>
      </c>
      <c r="H100" s="7">
        <v>26040105531</v>
      </c>
      <c r="I100" s="4">
        <v>67.260000000000005</v>
      </c>
      <c r="J100" s="4">
        <v>5</v>
      </c>
      <c r="K100" s="4">
        <f t="shared" si="1"/>
        <v>72.260000000000005</v>
      </c>
      <c r="L100" s="3" cm="1">
        <f t="array" ref="L100">SUMPRODUCT((F$3:F$655=F100)*(K$3:K$655&gt;K100))+1</f>
        <v>2</v>
      </c>
      <c r="M100" s="3" t="s">
        <v>16</v>
      </c>
    </row>
    <row r="101" spans="1:13" ht="14.25" customHeight="1" x14ac:dyDescent="0.2">
      <c r="A101" s="9">
        <v>99</v>
      </c>
      <c r="B101" s="3" t="s">
        <v>247</v>
      </c>
      <c r="C101" s="3" t="s">
        <v>18</v>
      </c>
      <c r="D101" s="3" t="s">
        <v>14</v>
      </c>
      <c r="E101" s="3" t="s">
        <v>248</v>
      </c>
      <c r="F101" s="3" t="s">
        <v>32</v>
      </c>
      <c r="G101" s="3" t="s">
        <v>14</v>
      </c>
      <c r="H101" s="7">
        <v>26040103432</v>
      </c>
      <c r="I101" s="4">
        <v>71.61</v>
      </c>
      <c r="J101" s="4"/>
      <c r="K101" s="4">
        <f t="shared" si="1"/>
        <v>71.61</v>
      </c>
      <c r="L101" s="3" cm="1">
        <f t="array" ref="L101">SUMPRODUCT((F$3:F$655=F101)*(K$3:K$655&gt;K101))+1</f>
        <v>3</v>
      </c>
      <c r="M101" s="3" t="s">
        <v>16</v>
      </c>
    </row>
    <row r="102" spans="1:13" ht="14.25" customHeight="1" x14ac:dyDescent="0.2">
      <c r="A102" s="9">
        <v>100</v>
      </c>
      <c r="B102" s="3" t="s">
        <v>249</v>
      </c>
      <c r="C102" s="3" t="s">
        <v>10</v>
      </c>
      <c r="D102" s="3" t="s">
        <v>14</v>
      </c>
      <c r="E102" s="3" t="s">
        <v>248</v>
      </c>
      <c r="F102" s="3" t="s">
        <v>32</v>
      </c>
      <c r="G102" s="3" t="s">
        <v>14</v>
      </c>
      <c r="H102" s="7">
        <v>26040104730</v>
      </c>
      <c r="I102" s="4">
        <v>71.53</v>
      </c>
      <c r="J102" s="4"/>
      <c r="K102" s="4">
        <f t="shared" si="1"/>
        <v>71.53</v>
      </c>
      <c r="L102" s="3" cm="1">
        <f t="array" ref="L102">SUMPRODUCT((F$3:F$655=F102)*(K$3:K$655&gt;K102))+1</f>
        <v>4</v>
      </c>
      <c r="M102" s="3" t="s">
        <v>16</v>
      </c>
    </row>
    <row r="103" spans="1:13" ht="14.25" customHeight="1" x14ac:dyDescent="0.2">
      <c r="A103" s="9">
        <v>101</v>
      </c>
      <c r="B103" s="3" t="s">
        <v>250</v>
      </c>
      <c r="C103" s="3" t="s">
        <v>18</v>
      </c>
      <c r="D103" s="3" t="s">
        <v>14</v>
      </c>
      <c r="E103" s="3" t="s">
        <v>248</v>
      </c>
      <c r="F103" s="3" t="s">
        <v>32</v>
      </c>
      <c r="G103" s="3" t="s">
        <v>14</v>
      </c>
      <c r="H103" s="7">
        <v>26040106435</v>
      </c>
      <c r="I103" s="4">
        <v>71.13</v>
      </c>
      <c r="J103" s="4"/>
      <c r="K103" s="4">
        <f t="shared" si="1"/>
        <v>71.13</v>
      </c>
      <c r="L103" s="3" cm="1">
        <f t="array" ref="L103">SUMPRODUCT((F$3:F$655=F103)*(K$3:K$655&gt;K103))+1</f>
        <v>5</v>
      </c>
      <c r="M103" s="3" t="s">
        <v>16</v>
      </c>
    </row>
    <row r="104" spans="1:13" ht="14.25" customHeight="1" x14ac:dyDescent="0.2">
      <c r="A104" s="9">
        <v>102</v>
      </c>
      <c r="B104" s="3" t="s">
        <v>251</v>
      </c>
      <c r="C104" s="3" t="s">
        <v>10</v>
      </c>
      <c r="D104" s="3" t="s">
        <v>14</v>
      </c>
      <c r="E104" s="3" t="s">
        <v>248</v>
      </c>
      <c r="F104" s="3" t="s">
        <v>32</v>
      </c>
      <c r="G104" s="3" t="s">
        <v>14</v>
      </c>
      <c r="H104" s="7">
        <v>26040104228</v>
      </c>
      <c r="I104" s="4">
        <v>71.09</v>
      </c>
      <c r="J104" s="4"/>
      <c r="K104" s="4">
        <f t="shared" si="1"/>
        <v>71.09</v>
      </c>
      <c r="L104" s="3" cm="1">
        <f t="array" ref="L104">SUMPRODUCT((F$3:F$655=F104)*(K$3:K$655&gt;K104))+1</f>
        <v>6</v>
      </c>
      <c r="M104" s="3" t="s">
        <v>16</v>
      </c>
    </row>
    <row r="105" spans="1:13" ht="14.25" customHeight="1" x14ac:dyDescent="0.2">
      <c r="A105" s="9">
        <v>103</v>
      </c>
      <c r="B105" s="3" t="s">
        <v>255</v>
      </c>
      <c r="C105" s="3" t="s">
        <v>18</v>
      </c>
      <c r="D105" s="3" t="s">
        <v>14</v>
      </c>
      <c r="E105" s="3" t="s">
        <v>256</v>
      </c>
      <c r="F105" s="3" t="s">
        <v>60</v>
      </c>
      <c r="G105" s="3" t="s">
        <v>14</v>
      </c>
      <c r="H105" s="7">
        <v>26040100403</v>
      </c>
      <c r="I105" s="4">
        <v>77.290000000000006</v>
      </c>
      <c r="J105" s="4"/>
      <c r="K105" s="4">
        <f t="shared" si="1"/>
        <v>77.290000000000006</v>
      </c>
      <c r="L105" s="3" cm="1">
        <f t="array" ref="L105">SUMPRODUCT((F$3:F$655=F105)*(K$3:K$655&gt;K105))+1</f>
        <v>1</v>
      </c>
      <c r="M105" s="3" t="s">
        <v>16</v>
      </c>
    </row>
    <row r="106" spans="1:13" ht="14.25" customHeight="1" x14ac:dyDescent="0.2">
      <c r="A106" s="9">
        <v>104</v>
      </c>
      <c r="B106" s="3" t="s">
        <v>258</v>
      </c>
      <c r="C106" s="3" t="s">
        <v>10</v>
      </c>
      <c r="D106" s="3" t="s">
        <v>14</v>
      </c>
      <c r="E106" s="3" t="s">
        <v>256</v>
      </c>
      <c r="F106" s="3" t="s">
        <v>60</v>
      </c>
      <c r="G106" s="3" t="s">
        <v>14</v>
      </c>
      <c r="H106" s="7">
        <v>26040100919</v>
      </c>
      <c r="I106" s="4">
        <v>70.44</v>
      </c>
      <c r="J106" s="4">
        <v>5</v>
      </c>
      <c r="K106" s="4">
        <f t="shared" si="1"/>
        <v>75.44</v>
      </c>
      <c r="L106" s="3" cm="1">
        <f t="array" ref="L106">SUMPRODUCT((F$3:F$655=F106)*(K$3:K$655&gt;K106))+1</f>
        <v>2</v>
      </c>
      <c r="M106" s="3" t="s">
        <v>16</v>
      </c>
    </row>
    <row r="107" spans="1:13" ht="14.25" customHeight="1" x14ac:dyDescent="0.2">
      <c r="A107" s="9">
        <v>105</v>
      </c>
      <c r="B107" s="3" t="s">
        <v>257</v>
      </c>
      <c r="C107" s="3" t="s">
        <v>18</v>
      </c>
      <c r="D107" s="3" t="s">
        <v>14</v>
      </c>
      <c r="E107" s="3" t="s">
        <v>256</v>
      </c>
      <c r="F107" s="3" t="s">
        <v>60</v>
      </c>
      <c r="G107" s="3" t="s">
        <v>14</v>
      </c>
      <c r="H107" s="7">
        <v>26040103205</v>
      </c>
      <c r="I107" s="4">
        <v>73.92</v>
      </c>
      <c r="J107" s="4"/>
      <c r="K107" s="4">
        <f t="shared" si="1"/>
        <v>73.92</v>
      </c>
      <c r="L107" s="3" cm="1">
        <f t="array" ref="L107">SUMPRODUCT((F$3:F$655=F107)*(K$3:K$655&gt;K107))+1</f>
        <v>3</v>
      </c>
      <c r="M107" s="3" t="s">
        <v>16</v>
      </c>
    </row>
    <row r="108" spans="1:13" ht="14.25" customHeight="1" x14ac:dyDescent="0.2">
      <c r="A108" s="9">
        <v>106</v>
      </c>
      <c r="B108" s="3" t="s">
        <v>259</v>
      </c>
      <c r="C108" s="3" t="s">
        <v>18</v>
      </c>
      <c r="D108" s="3" t="s">
        <v>14</v>
      </c>
      <c r="E108" s="3" t="s">
        <v>256</v>
      </c>
      <c r="F108" s="3" t="s">
        <v>64</v>
      </c>
      <c r="G108" s="3" t="s">
        <v>14</v>
      </c>
      <c r="H108" s="7">
        <v>26040100711</v>
      </c>
      <c r="I108" s="4">
        <v>76.400000000000006</v>
      </c>
      <c r="J108" s="4"/>
      <c r="K108" s="4">
        <f t="shared" si="1"/>
        <v>76.400000000000006</v>
      </c>
      <c r="L108" s="3" cm="1">
        <f t="array" ref="L108">SUMPRODUCT((F$3:F$655=F108)*(K$3:K$655&gt;K108))+1</f>
        <v>1</v>
      </c>
      <c r="M108" s="3" t="s">
        <v>16</v>
      </c>
    </row>
    <row r="109" spans="1:13" ht="14.25" customHeight="1" x14ac:dyDescent="0.2">
      <c r="A109" s="9">
        <v>107</v>
      </c>
      <c r="B109" s="3" t="s">
        <v>263</v>
      </c>
      <c r="C109" s="3" t="s">
        <v>18</v>
      </c>
      <c r="D109" s="3" t="s">
        <v>14</v>
      </c>
      <c r="E109" s="3" t="s">
        <v>256</v>
      </c>
      <c r="F109" s="3" t="s">
        <v>64</v>
      </c>
      <c r="G109" s="3" t="s">
        <v>14</v>
      </c>
      <c r="H109" s="7">
        <v>26040105908</v>
      </c>
      <c r="I109" s="4">
        <v>70.13</v>
      </c>
      <c r="J109" s="4">
        <v>5</v>
      </c>
      <c r="K109" s="4">
        <f t="shared" si="1"/>
        <v>75.13</v>
      </c>
      <c r="L109" s="3" cm="1">
        <f t="array" ref="L109">SUMPRODUCT((F$3:F$655=F109)*(K$3:K$655&gt;K109))+1</f>
        <v>2</v>
      </c>
      <c r="M109" s="3" t="s">
        <v>16</v>
      </c>
    </row>
    <row r="110" spans="1:13" ht="14.25" customHeight="1" x14ac:dyDescent="0.2">
      <c r="A110" s="9">
        <v>108</v>
      </c>
      <c r="B110" s="3" t="s">
        <v>260</v>
      </c>
      <c r="C110" s="3" t="s">
        <v>18</v>
      </c>
      <c r="D110" s="3" t="s">
        <v>14</v>
      </c>
      <c r="E110" s="3" t="s">
        <v>256</v>
      </c>
      <c r="F110" s="3" t="s">
        <v>64</v>
      </c>
      <c r="G110" s="3" t="s">
        <v>14</v>
      </c>
      <c r="H110" s="7">
        <v>26040100613</v>
      </c>
      <c r="I110" s="4">
        <v>73.87</v>
      </c>
      <c r="J110" s="4"/>
      <c r="K110" s="4">
        <f t="shared" si="1"/>
        <v>73.87</v>
      </c>
      <c r="L110" s="3" cm="1">
        <f t="array" ref="L110">SUMPRODUCT((F$3:F$655=F110)*(K$3:K$655&gt;K110))+1</f>
        <v>3</v>
      </c>
      <c r="M110" s="3" t="s">
        <v>16</v>
      </c>
    </row>
    <row r="111" spans="1:13" ht="14.25" customHeight="1" x14ac:dyDescent="0.2">
      <c r="A111" s="9">
        <v>109</v>
      </c>
      <c r="B111" s="3" t="s">
        <v>261</v>
      </c>
      <c r="C111" s="3" t="s">
        <v>18</v>
      </c>
      <c r="D111" s="3" t="s">
        <v>14</v>
      </c>
      <c r="E111" s="3" t="s">
        <v>256</v>
      </c>
      <c r="F111" s="3" t="s">
        <v>64</v>
      </c>
      <c r="G111" s="3" t="s">
        <v>14</v>
      </c>
      <c r="H111" s="7">
        <v>26040105828</v>
      </c>
      <c r="I111" s="4">
        <v>73.31</v>
      </c>
      <c r="J111" s="4"/>
      <c r="K111" s="4">
        <f t="shared" si="1"/>
        <v>73.31</v>
      </c>
      <c r="L111" s="3" cm="1">
        <f t="array" ref="L111">SUMPRODUCT((F$3:F$655=F111)*(K$3:K$655&gt;K111))+1</f>
        <v>4</v>
      </c>
      <c r="M111" s="3" t="s">
        <v>16</v>
      </c>
    </row>
    <row r="112" spans="1:13" ht="14.25" customHeight="1" x14ac:dyDescent="0.2">
      <c r="A112" s="9">
        <v>110</v>
      </c>
      <c r="B112" s="3" t="s">
        <v>262</v>
      </c>
      <c r="C112" s="3" t="s">
        <v>18</v>
      </c>
      <c r="D112" s="3" t="s">
        <v>14</v>
      </c>
      <c r="E112" s="3" t="s">
        <v>256</v>
      </c>
      <c r="F112" s="3" t="s">
        <v>64</v>
      </c>
      <c r="G112" s="3" t="s">
        <v>14</v>
      </c>
      <c r="H112" s="7">
        <v>26040105332</v>
      </c>
      <c r="I112" s="4">
        <v>71.97</v>
      </c>
      <c r="J112" s="4"/>
      <c r="K112" s="4">
        <f t="shared" si="1"/>
        <v>71.97</v>
      </c>
      <c r="L112" s="3" cm="1">
        <f t="array" ref="L112">SUMPRODUCT((F$3:F$655=F112)*(K$3:K$655&gt;K112))+1</f>
        <v>5</v>
      </c>
      <c r="M112" s="3" t="s">
        <v>16</v>
      </c>
    </row>
    <row r="113" spans="1:13" ht="14.25" customHeight="1" x14ac:dyDescent="0.2">
      <c r="A113" s="9">
        <v>111</v>
      </c>
      <c r="B113" s="3" t="s">
        <v>264</v>
      </c>
      <c r="C113" s="3" t="s">
        <v>10</v>
      </c>
      <c r="D113" s="3" t="s">
        <v>14</v>
      </c>
      <c r="E113" s="3" t="s">
        <v>256</v>
      </c>
      <c r="F113" s="3" t="s">
        <v>64</v>
      </c>
      <c r="G113" s="3" t="s">
        <v>14</v>
      </c>
      <c r="H113" s="7">
        <v>26040103622</v>
      </c>
      <c r="I113" s="4">
        <v>66.099999999999994</v>
      </c>
      <c r="J113" s="4">
        <v>5</v>
      </c>
      <c r="K113" s="4">
        <f t="shared" si="1"/>
        <v>71.099999999999994</v>
      </c>
      <c r="L113" s="3" cm="1">
        <f t="array" ref="L113">SUMPRODUCT((F$3:F$655=F113)*(K$3:K$655&gt;K113))+1</f>
        <v>6</v>
      </c>
      <c r="M113" s="3" t="s">
        <v>16</v>
      </c>
    </row>
    <row r="114" spans="1:13" ht="14.25" customHeight="1" x14ac:dyDescent="0.2">
      <c r="A114" s="9">
        <v>112</v>
      </c>
      <c r="B114" s="3" t="s">
        <v>265</v>
      </c>
      <c r="C114" s="3" t="s">
        <v>18</v>
      </c>
      <c r="D114" s="3" t="s">
        <v>14</v>
      </c>
      <c r="E114" s="3" t="s">
        <v>266</v>
      </c>
      <c r="F114" s="3" t="s">
        <v>45</v>
      </c>
      <c r="G114" s="3" t="s">
        <v>14</v>
      </c>
      <c r="H114" s="7">
        <v>26040104928</v>
      </c>
      <c r="I114" s="4">
        <v>76.540000000000006</v>
      </c>
      <c r="J114" s="4"/>
      <c r="K114" s="4">
        <f t="shared" si="1"/>
        <v>76.540000000000006</v>
      </c>
      <c r="L114" s="3" cm="1">
        <f t="array" ref="L114">SUMPRODUCT((F$3:F$655=F114)*(K$3:K$655&gt;K114))+1</f>
        <v>1</v>
      </c>
      <c r="M114" s="3" t="s">
        <v>16</v>
      </c>
    </row>
    <row r="115" spans="1:13" ht="14.25" customHeight="1" x14ac:dyDescent="0.2">
      <c r="A115" s="9">
        <v>113</v>
      </c>
      <c r="B115" s="3" t="s">
        <v>267</v>
      </c>
      <c r="C115" s="3" t="s">
        <v>18</v>
      </c>
      <c r="D115" s="3" t="s">
        <v>14</v>
      </c>
      <c r="E115" s="3" t="s">
        <v>266</v>
      </c>
      <c r="F115" s="3" t="s">
        <v>45</v>
      </c>
      <c r="G115" s="3" t="s">
        <v>14</v>
      </c>
      <c r="H115" s="7">
        <v>26040103902</v>
      </c>
      <c r="I115" s="4">
        <v>75.52</v>
      </c>
      <c r="J115" s="4"/>
      <c r="K115" s="4">
        <f t="shared" si="1"/>
        <v>75.52</v>
      </c>
      <c r="L115" s="3" cm="1">
        <f t="array" ref="L115">SUMPRODUCT((F$3:F$655=F115)*(K$3:K$655&gt;K115))+1</f>
        <v>2</v>
      </c>
      <c r="M115" s="3" t="s">
        <v>16</v>
      </c>
    </row>
    <row r="116" spans="1:13" ht="14.25" customHeight="1" x14ac:dyDescent="0.2">
      <c r="A116" s="9">
        <v>114</v>
      </c>
      <c r="B116" s="3" t="s">
        <v>268</v>
      </c>
      <c r="C116" s="3" t="s">
        <v>18</v>
      </c>
      <c r="D116" s="3" t="s">
        <v>14</v>
      </c>
      <c r="E116" s="3" t="s">
        <v>266</v>
      </c>
      <c r="F116" s="3" t="s">
        <v>45</v>
      </c>
      <c r="G116" s="3" t="s">
        <v>14</v>
      </c>
      <c r="H116" s="7">
        <v>26040106334</v>
      </c>
      <c r="I116" s="4">
        <v>75.27</v>
      </c>
      <c r="J116" s="4"/>
      <c r="K116" s="4">
        <f t="shared" si="1"/>
        <v>75.27</v>
      </c>
      <c r="L116" s="3" cm="1">
        <f t="array" ref="L116">SUMPRODUCT((F$3:F$655=F116)*(K$3:K$655&gt;K116))+1</f>
        <v>3</v>
      </c>
      <c r="M116" s="3" t="s">
        <v>16</v>
      </c>
    </row>
    <row r="117" spans="1:13" ht="14.25" customHeight="1" x14ac:dyDescent="0.2">
      <c r="A117" s="9">
        <v>115</v>
      </c>
      <c r="B117" s="3" t="s">
        <v>273</v>
      </c>
      <c r="C117" s="3" t="s">
        <v>18</v>
      </c>
      <c r="D117" s="3" t="s">
        <v>14</v>
      </c>
      <c r="E117" s="3" t="s">
        <v>266</v>
      </c>
      <c r="F117" s="3" t="s">
        <v>39</v>
      </c>
      <c r="G117" s="3" t="s">
        <v>151</v>
      </c>
      <c r="H117" s="7">
        <v>26040110316</v>
      </c>
      <c r="I117" s="4">
        <v>77.819999999999993</v>
      </c>
      <c r="J117" s="4">
        <v>5</v>
      </c>
      <c r="K117" s="4">
        <f t="shared" si="1"/>
        <v>82.82</v>
      </c>
      <c r="L117" s="3" cm="1">
        <f t="array" ref="L117">SUMPRODUCT((F$3:F$655=F117)*(K$3:K$655&gt;K117))+1</f>
        <v>1</v>
      </c>
      <c r="M117" s="3" t="s">
        <v>16</v>
      </c>
    </row>
    <row r="118" spans="1:13" ht="14.25" customHeight="1" x14ac:dyDescent="0.2">
      <c r="A118" s="9">
        <v>116</v>
      </c>
      <c r="B118" s="3" t="s">
        <v>274</v>
      </c>
      <c r="C118" s="3" t="s">
        <v>18</v>
      </c>
      <c r="D118" s="3" t="s">
        <v>14</v>
      </c>
      <c r="E118" s="3" t="s">
        <v>266</v>
      </c>
      <c r="F118" s="3" t="s">
        <v>39</v>
      </c>
      <c r="G118" s="3" t="s">
        <v>151</v>
      </c>
      <c r="H118" s="7">
        <v>26040110031</v>
      </c>
      <c r="I118" s="4">
        <v>77.319999999999993</v>
      </c>
      <c r="J118" s="4"/>
      <c r="K118" s="4">
        <f t="shared" si="1"/>
        <v>77.319999999999993</v>
      </c>
      <c r="L118" s="3" cm="1">
        <f t="array" ref="L118">SUMPRODUCT((F$3:F$655=F118)*(K$3:K$655&gt;K118))+1</f>
        <v>2</v>
      </c>
      <c r="M118" s="3" t="s">
        <v>16</v>
      </c>
    </row>
    <row r="119" spans="1:13" ht="14.25" customHeight="1" x14ac:dyDescent="0.2">
      <c r="A119" s="9">
        <v>117</v>
      </c>
      <c r="B119" s="3" t="s">
        <v>275</v>
      </c>
      <c r="C119" s="3" t="s">
        <v>18</v>
      </c>
      <c r="D119" s="3" t="s">
        <v>14</v>
      </c>
      <c r="E119" s="3" t="s">
        <v>266</v>
      </c>
      <c r="F119" s="3" t="s">
        <v>39</v>
      </c>
      <c r="G119" s="3" t="s">
        <v>151</v>
      </c>
      <c r="H119" s="7">
        <v>26040110118</v>
      </c>
      <c r="I119" s="4">
        <v>75.790000000000006</v>
      </c>
      <c r="J119" s="4"/>
      <c r="K119" s="4">
        <f t="shared" si="1"/>
        <v>75.790000000000006</v>
      </c>
      <c r="L119" s="3" cm="1">
        <f t="array" ref="L119">SUMPRODUCT((F$3:F$655=F119)*(K$3:K$655&gt;K119))+1</f>
        <v>3</v>
      </c>
      <c r="M119" s="3" t="s">
        <v>16</v>
      </c>
    </row>
    <row r="120" spans="1:13" ht="14.25" customHeight="1" x14ac:dyDescent="0.2">
      <c r="A120" s="9">
        <v>118</v>
      </c>
      <c r="B120" s="3" t="s">
        <v>276</v>
      </c>
      <c r="C120" s="3" t="s">
        <v>18</v>
      </c>
      <c r="D120" s="3" t="s">
        <v>14</v>
      </c>
      <c r="E120" s="3" t="s">
        <v>266</v>
      </c>
      <c r="F120" s="3" t="s">
        <v>39</v>
      </c>
      <c r="G120" s="3" t="s">
        <v>151</v>
      </c>
      <c r="H120" s="7">
        <v>26040109931</v>
      </c>
      <c r="I120" s="4">
        <v>74.02</v>
      </c>
      <c r="J120" s="4"/>
      <c r="K120" s="4">
        <f t="shared" si="1"/>
        <v>74.02</v>
      </c>
      <c r="L120" s="3" cm="1">
        <f t="array" ref="L120">SUMPRODUCT((F$3:F$655=F120)*(K$3:K$655&gt;K120))+1</f>
        <v>4</v>
      </c>
      <c r="M120" s="3" t="s">
        <v>16</v>
      </c>
    </row>
    <row r="121" spans="1:13" ht="14.25" customHeight="1" x14ac:dyDescent="0.2">
      <c r="A121" s="9">
        <v>119</v>
      </c>
      <c r="B121" s="3" t="s">
        <v>277</v>
      </c>
      <c r="C121" s="3" t="s">
        <v>18</v>
      </c>
      <c r="D121" s="3" t="s">
        <v>14</v>
      </c>
      <c r="E121" s="3" t="s">
        <v>266</v>
      </c>
      <c r="F121" s="3" t="s">
        <v>39</v>
      </c>
      <c r="G121" s="3" t="s">
        <v>151</v>
      </c>
      <c r="H121" s="7">
        <v>26040110219</v>
      </c>
      <c r="I121" s="4">
        <v>73.92</v>
      </c>
      <c r="J121" s="4"/>
      <c r="K121" s="4">
        <f t="shared" si="1"/>
        <v>73.92</v>
      </c>
      <c r="L121" s="3" cm="1">
        <f t="array" ref="L121">SUMPRODUCT((F$3:F$655=F121)*(K$3:K$655&gt;K121))+1</f>
        <v>5</v>
      </c>
      <c r="M121" s="3" t="s">
        <v>16</v>
      </c>
    </row>
    <row r="122" spans="1:13" ht="14.25" customHeight="1" x14ac:dyDescent="0.2">
      <c r="A122" s="9">
        <v>120</v>
      </c>
      <c r="B122" s="3" t="s">
        <v>278</v>
      </c>
      <c r="C122" s="3" t="s">
        <v>10</v>
      </c>
      <c r="D122" s="3" t="s">
        <v>14</v>
      </c>
      <c r="E122" s="3" t="s">
        <v>266</v>
      </c>
      <c r="F122" s="3" t="s">
        <v>39</v>
      </c>
      <c r="G122" s="3" t="s">
        <v>151</v>
      </c>
      <c r="H122" s="7">
        <v>26040109923</v>
      </c>
      <c r="I122" s="4">
        <v>69.61</v>
      </c>
      <c r="J122" s="4"/>
      <c r="K122" s="4">
        <f t="shared" si="1"/>
        <v>69.61</v>
      </c>
      <c r="L122" s="3" cm="1">
        <f t="array" ref="L122">SUMPRODUCT((F$3:F$655=F122)*(K$3:K$655&gt;K122))+1</f>
        <v>6</v>
      </c>
      <c r="M122" s="3" t="s">
        <v>16</v>
      </c>
    </row>
    <row r="123" spans="1:13" ht="14.25" customHeight="1" x14ac:dyDescent="0.2">
      <c r="A123" s="9">
        <v>121</v>
      </c>
      <c r="B123" s="3" t="s">
        <v>279</v>
      </c>
      <c r="C123" s="3" t="s">
        <v>18</v>
      </c>
      <c r="D123" s="3" t="s">
        <v>14</v>
      </c>
      <c r="E123" s="3" t="s">
        <v>280</v>
      </c>
      <c r="F123" s="3" t="s">
        <v>34</v>
      </c>
      <c r="G123" s="3" t="s">
        <v>151</v>
      </c>
      <c r="H123" s="7">
        <v>26040110334</v>
      </c>
      <c r="I123" s="4">
        <v>74.150000000000006</v>
      </c>
      <c r="J123" s="4"/>
      <c r="K123" s="4">
        <f t="shared" si="1"/>
        <v>74.150000000000006</v>
      </c>
      <c r="L123" s="3" cm="1">
        <f t="array" ref="L123">SUMPRODUCT((F$3:F$655=F123)*(K$3:K$655&gt;K123))+1</f>
        <v>1</v>
      </c>
      <c r="M123" s="3" t="s">
        <v>16</v>
      </c>
    </row>
    <row r="124" spans="1:13" ht="14.25" customHeight="1" x14ac:dyDescent="0.2">
      <c r="A124" s="9">
        <v>122</v>
      </c>
      <c r="B124" s="3" t="s">
        <v>281</v>
      </c>
      <c r="C124" s="3" t="s">
        <v>10</v>
      </c>
      <c r="D124" s="3" t="s">
        <v>14</v>
      </c>
      <c r="E124" s="3" t="s">
        <v>280</v>
      </c>
      <c r="F124" s="3" t="s">
        <v>34</v>
      </c>
      <c r="G124" s="3" t="s">
        <v>151</v>
      </c>
      <c r="H124" s="7">
        <v>26040109816</v>
      </c>
      <c r="I124" s="4">
        <v>73.7</v>
      </c>
      <c r="J124" s="4"/>
      <c r="K124" s="4">
        <f t="shared" si="1"/>
        <v>73.7</v>
      </c>
      <c r="L124" s="3" cm="1">
        <f t="array" ref="L124">SUMPRODUCT((F$3:F$655=F124)*(K$3:K$655&gt;K124))+1</f>
        <v>2</v>
      </c>
      <c r="M124" s="3" t="s">
        <v>16</v>
      </c>
    </row>
    <row r="125" spans="1:13" ht="14.25" customHeight="1" x14ac:dyDescent="0.2">
      <c r="A125" s="9">
        <v>123</v>
      </c>
      <c r="B125" s="3" t="s">
        <v>282</v>
      </c>
      <c r="C125" s="3" t="s">
        <v>10</v>
      </c>
      <c r="D125" s="3" t="s">
        <v>14</v>
      </c>
      <c r="E125" s="3" t="s">
        <v>280</v>
      </c>
      <c r="F125" s="3" t="s">
        <v>34</v>
      </c>
      <c r="G125" s="3" t="s">
        <v>151</v>
      </c>
      <c r="H125" s="7">
        <v>26040109807</v>
      </c>
      <c r="I125" s="4">
        <v>73.489999999999995</v>
      </c>
      <c r="J125" s="4"/>
      <c r="K125" s="4">
        <f t="shared" si="1"/>
        <v>73.489999999999995</v>
      </c>
      <c r="L125" s="3" cm="1">
        <f t="array" ref="L125">SUMPRODUCT((F$3:F$655=F125)*(K$3:K$655&gt;K125))+1</f>
        <v>3</v>
      </c>
      <c r="M125" s="3" t="s">
        <v>16</v>
      </c>
    </row>
    <row r="126" spans="1:13" ht="14.25" customHeight="1" x14ac:dyDescent="0.2">
      <c r="A126" s="9">
        <v>124</v>
      </c>
      <c r="B126" s="3" t="s">
        <v>283</v>
      </c>
      <c r="C126" s="3" t="s">
        <v>18</v>
      </c>
      <c r="D126" s="3" t="s">
        <v>14</v>
      </c>
      <c r="E126" s="3" t="s">
        <v>280</v>
      </c>
      <c r="F126" s="3" t="s">
        <v>34</v>
      </c>
      <c r="G126" s="3" t="s">
        <v>151</v>
      </c>
      <c r="H126" s="7">
        <v>26040110319</v>
      </c>
      <c r="I126" s="4">
        <v>71.260000000000005</v>
      </c>
      <c r="J126" s="4"/>
      <c r="K126" s="4">
        <f t="shared" si="1"/>
        <v>71.260000000000005</v>
      </c>
      <c r="L126" s="3" cm="1">
        <f t="array" ref="L126">SUMPRODUCT((F$3:F$655=F126)*(K$3:K$655&gt;K126))+1</f>
        <v>4</v>
      </c>
      <c r="M126" s="3" t="s">
        <v>16</v>
      </c>
    </row>
    <row r="127" spans="1:13" ht="14.25" customHeight="1" x14ac:dyDescent="0.2">
      <c r="A127" s="9">
        <v>125</v>
      </c>
      <c r="B127" s="3" t="s">
        <v>284</v>
      </c>
      <c r="C127" s="3" t="s">
        <v>10</v>
      </c>
      <c r="D127" s="3" t="s">
        <v>14</v>
      </c>
      <c r="E127" s="3" t="s">
        <v>280</v>
      </c>
      <c r="F127" s="3" t="s">
        <v>34</v>
      </c>
      <c r="G127" s="3" t="s">
        <v>151</v>
      </c>
      <c r="H127" s="7">
        <v>26040110332</v>
      </c>
      <c r="I127" s="4">
        <v>71.069999999999993</v>
      </c>
      <c r="J127" s="4"/>
      <c r="K127" s="4">
        <f t="shared" si="1"/>
        <v>71.069999999999993</v>
      </c>
      <c r="L127" s="3" cm="1">
        <f t="array" ref="L127">SUMPRODUCT((F$3:F$655=F127)*(K$3:K$655&gt;K127))+1</f>
        <v>5</v>
      </c>
      <c r="M127" s="3" t="s">
        <v>16</v>
      </c>
    </row>
    <row r="128" spans="1:13" ht="14.25" customHeight="1" x14ac:dyDescent="0.2">
      <c r="A128" s="9">
        <v>126</v>
      </c>
      <c r="B128" s="3" t="s">
        <v>285</v>
      </c>
      <c r="C128" s="3" t="s">
        <v>10</v>
      </c>
      <c r="D128" s="3" t="s">
        <v>14</v>
      </c>
      <c r="E128" s="3" t="s">
        <v>280</v>
      </c>
      <c r="F128" s="3" t="s">
        <v>34</v>
      </c>
      <c r="G128" s="3" t="s">
        <v>151</v>
      </c>
      <c r="H128" s="7">
        <v>26040110210</v>
      </c>
      <c r="I128" s="4">
        <v>70.5</v>
      </c>
      <c r="J128" s="4"/>
      <c r="K128" s="4">
        <f t="shared" si="1"/>
        <v>70.5</v>
      </c>
      <c r="L128" s="3" cm="1">
        <f t="array" ref="L128">SUMPRODUCT((F$3:F$655=F128)*(K$3:K$655&gt;K128))+1</f>
        <v>6</v>
      </c>
      <c r="M128" s="3" t="s">
        <v>16</v>
      </c>
    </row>
    <row r="129" spans="1:13" ht="14.25" customHeight="1" x14ac:dyDescent="0.2">
      <c r="A129" s="9">
        <v>127</v>
      </c>
      <c r="B129" s="3" t="s">
        <v>286</v>
      </c>
      <c r="C129" s="3" t="s">
        <v>10</v>
      </c>
      <c r="D129" s="3" t="s">
        <v>14</v>
      </c>
      <c r="E129" s="3" t="s">
        <v>287</v>
      </c>
      <c r="F129" s="3" t="s">
        <v>36</v>
      </c>
      <c r="G129" s="3" t="s">
        <v>14</v>
      </c>
      <c r="H129" s="7">
        <v>26040106214</v>
      </c>
      <c r="I129" s="4">
        <v>75.66</v>
      </c>
      <c r="J129" s="4"/>
      <c r="K129" s="4">
        <f t="shared" si="1"/>
        <v>75.66</v>
      </c>
      <c r="L129" s="3" cm="1">
        <f t="array" ref="L129">SUMPRODUCT((F$3:F$655=F129)*(K$3:K$655&gt;K129))+1</f>
        <v>1</v>
      </c>
      <c r="M129" s="3" t="s">
        <v>16</v>
      </c>
    </row>
    <row r="130" spans="1:13" ht="14.25" customHeight="1" x14ac:dyDescent="0.2">
      <c r="A130" s="9">
        <v>128</v>
      </c>
      <c r="B130" s="3" t="s">
        <v>288</v>
      </c>
      <c r="C130" s="3" t="s">
        <v>10</v>
      </c>
      <c r="D130" s="3" t="s">
        <v>14</v>
      </c>
      <c r="E130" s="3" t="s">
        <v>287</v>
      </c>
      <c r="F130" s="3" t="s">
        <v>36</v>
      </c>
      <c r="G130" s="3" t="s">
        <v>14</v>
      </c>
      <c r="H130" s="7">
        <v>26040106836</v>
      </c>
      <c r="I130" s="4">
        <v>74.599999999999994</v>
      </c>
      <c r="J130" s="4"/>
      <c r="K130" s="4">
        <f t="shared" si="1"/>
        <v>74.599999999999994</v>
      </c>
      <c r="L130" s="3" cm="1">
        <f t="array" ref="L130">SUMPRODUCT((F$3:F$655=F130)*(K$3:K$655&gt;K130))+1</f>
        <v>2</v>
      </c>
      <c r="M130" s="3" t="s">
        <v>16</v>
      </c>
    </row>
    <row r="131" spans="1:13" ht="14.25" customHeight="1" x14ac:dyDescent="0.2">
      <c r="A131" s="9">
        <v>129</v>
      </c>
      <c r="B131" s="3" t="s">
        <v>289</v>
      </c>
      <c r="C131" s="3" t="s">
        <v>18</v>
      </c>
      <c r="D131" s="3" t="s">
        <v>14</v>
      </c>
      <c r="E131" s="3" t="s">
        <v>287</v>
      </c>
      <c r="F131" s="3" t="s">
        <v>36</v>
      </c>
      <c r="G131" s="3" t="s">
        <v>14</v>
      </c>
      <c r="H131" s="7">
        <v>26040102632</v>
      </c>
      <c r="I131" s="4">
        <v>69.2</v>
      </c>
      <c r="J131" s="4">
        <v>5</v>
      </c>
      <c r="K131" s="4">
        <f t="shared" ref="K131:K194" si="2">I131+J131</f>
        <v>74.2</v>
      </c>
      <c r="L131" s="3" cm="1">
        <f t="array" ref="L131">SUMPRODUCT((F$3:F$655=F131)*(K$3:K$655&gt;K131))+1</f>
        <v>3</v>
      </c>
      <c r="M131" s="3" t="s">
        <v>16</v>
      </c>
    </row>
    <row r="132" spans="1:13" ht="14.25" customHeight="1" x14ac:dyDescent="0.2">
      <c r="A132" s="9">
        <v>130</v>
      </c>
      <c r="B132" s="3" t="s">
        <v>292</v>
      </c>
      <c r="C132" s="3" t="s">
        <v>18</v>
      </c>
      <c r="D132" s="3" t="s">
        <v>14</v>
      </c>
      <c r="E132" s="3" t="s">
        <v>287</v>
      </c>
      <c r="F132" s="3" t="s">
        <v>96</v>
      </c>
      <c r="G132" s="3" t="s">
        <v>14</v>
      </c>
      <c r="H132" s="7">
        <v>26040100115</v>
      </c>
      <c r="I132" s="4">
        <v>74.180000000000007</v>
      </c>
      <c r="J132" s="4">
        <v>5</v>
      </c>
      <c r="K132" s="4">
        <f t="shared" si="2"/>
        <v>79.180000000000007</v>
      </c>
      <c r="L132" s="3" cm="1">
        <f t="array" ref="L132">SUMPRODUCT((F$3:F$655=F132)*(K$3:K$655&gt;K132))+1</f>
        <v>1</v>
      </c>
      <c r="M132" s="3" t="s">
        <v>16</v>
      </c>
    </row>
    <row r="133" spans="1:13" ht="14.25" customHeight="1" x14ac:dyDescent="0.2">
      <c r="A133" s="9">
        <v>131</v>
      </c>
      <c r="B133" s="3" t="s">
        <v>293</v>
      </c>
      <c r="C133" s="3" t="s">
        <v>18</v>
      </c>
      <c r="D133" s="3" t="s">
        <v>14</v>
      </c>
      <c r="E133" s="3" t="s">
        <v>287</v>
      </c>
      <c r="F133" s="3" t="s">
        <v>96</v>
      </c>
      <c r="G133" s="3" t="s">
        <v>14</v>
      </c>
      <c r="H133" s="7">
        <v>26040100628</v>
      </c>
      <c r="I133" s="4">
        <v>72.900000000000006</v>
      </c>
      <c r="J133" s="4">
        <v>5</v>
      </c>
      <c r="K133" s="4">
        <f t="shared" si="2"/>
        <v>77.900000000000006</v>
      </c>
      <c r="L133" s="3" cm="1">
        <f t="array" ref="L133">SUMPRODUCT((F$3:F$655=F133)*(K$3:K$655&gt;K133))+1</f>
        <v>2</v>
      </c>
      <c r="M133" s="3" t="s">
        <v>16</v>
      </c>
    </row>
    <row r="134" spans="1:13" ht="14.25" customHeight="1" x14ac:dyDescent="0.2">
      <c r="A134" s="9">
        <v>132</v>
      </c>
      <c r="B134" s="3" t="s">
        <v>290</v>
      </c>
      <c r="C134" s="3" t="s">
        <v>18</v>
      </c>
      <c r="D134" s="3" t="s">
        <v>14</v>
      </c>
      <c r="E134" s="3" t="s">
        <v>287</v>
      </c>
      <c r="F134" s="3" t="s">
        <v>96</v>
      </c>
      <c r="G134" s="3" t="s">
        <v>14</v>
      </c>
      <c r="H134" s="7">
        <v>26040104919</v>
      </c>
      <c r="I134" s="4">
        <v>75.92</v>
      </c>
      <c r="J134" s="4"/>
      <c r="K134" s="4">
        <f t="shared" si="2"/>
        <v>75.92</v>
      </c>
      <c r="L134" s="3" cm="1">
        <f t="array" ref="L134">SUMPRODUCT((F$3:F$655=F134)*(K$3:K$655&gt;K134))+1</f>
        <v>3</v>
      </c>
      <c r="M134" s="3" t="s">
        <v>16</v>
      </c>
    </row>
    <row r="135" spans="1:13" ht="14.25" customHeight="1" x14ac:dyDescent="0.2">
      <c r="A135" s="9">
        <v>133</v>
      </c>
      <c r="B135" s="3" t="s">
        <v>291</v>
      </c>
      <c r="C135" s="3" t="s">
        <v>18</v>
      </c>
      <c r="D135" s="3" t="s">
        <v>14</v>
      </c>
      <c r="E135" s="3" t="s">
        <v>287</v>
      </c>
      <c r="F135" s="3" t="s">
        <v>96</v>
      </c>
      <c r="G135" s="3" t="s">
        <v>14</v>
      </c>
      <c r="H135" s="7">
        <v>26040102709</v>
      </c>
      <c r="I135" s="4">
        <v>75.77</v>
      </c>
      <c r="J135" s="4"/>
      <c r="K135" s="4">
        <f t="shared" si="2"/>
        <v>75.77</v>
      </c>
      <c r="L135" s="3" cm="1">
        <f t="array" ref="L135">SUMPRODUCT((F$3:F$655=F135)*(K$3:K$655&gt;K135))+1</f>
        <v>4</v>
      </c>
      <c r="M135" s="3" t="s">
        <v>16</v>
      </c>
    </row>
    <row r="136" spans="1:13" ht="14.25" customHeight="1" x14ac:dyDescent="0.2">
      <c r="A136" s="9">
        <v>134</v>
      </c>
      <c r="B136" s="3" t="s">
        <v>215</v>
      </c>
      <c r="C136" s="3" t="s">
        <v>18</v>
      </c>
      <c r="D136" s="3" t="s">
        <v>14</v>
      </c>
      <c r="E136" s="3" t="s">
        <v>287</v>
      </c>
      <c r="F136" s="3" t="s">
        <v>96</v>
      </c>
      <c r="G136" s="3" t="s">
        <v>14</v>
      </c>
      <c r="H136" s="7">
        <v>26040104027</v>
      </c>
      <c r="I136" s="4">
        <v>75.69</v>
      </c>
      <c r="J136" s="4"/>
      <c r="K136" s="4">
        <f t="shared" si="2"/>
        <v>75.69</v>
      </c>
      <c r="L136" s="3" cm="1">
        <f t="array" ref="L136">SUMPRODUCT((F$3:F$655=F136)*(K$3:K$655&gt;K136))+1</f>
        <v>5</v>
      </c>
      <c r="M136" s="3" t="s">
        <v>16</v>
      </c>
    </row>
    <row r="137" spans="1:13" ht="14.25" customHeight="1" x14ac:dyDescent="0.2">
      <c r="A137" s="9">
        <v>135</v>
      </c>
      <c r="B137" s="3" t="s">
        <v>294</v>
      </c>
      <c r="C137" s="3" t="s">
        <v>10</v>
      </c>
      <c r="D137" s="3" t="s">
        <v>14</v>
      </c>
      <c r="E137" s="3" t="s">
        <v>287</v>
      </c>
      <c r="F137" s="3" t="s">
        <v>96</v>
      </c>
      <c r="G137" s="3" t="s">
        <v>14</v>
      </c>
      <c r="H137" s="7">
        <v>26040105710</v>
      </c>
      <c r="I137" s="4">
        <v>70.180000000000007</v>
      </c>
      <c r="J137" s="4">
        <v>5</v>
      </c>
      <c r="K137" s="4">
        <f t="shared" si="2"/>
        <v>75.180000000000007</v>
      </c>
      <c r="L137" s="3" cm="1">
        <f t="array" ref="L137">SUMPRODUCT((F$3:F$655=F137)*(K$3:K$655&gt;K137))+1</f>
        <v>6</v>
      </c>
      <c r="M137" s="3" t="s">
        <v>16</v>
      </c>
    </row>
    <row r="138" spans="1:13" ht="14.25" customHeight="1" x14ac:dyDescent="0.2">
      <c r="A138" s="9">
        <v>136</v>
      </c>
      <c r="B138" s="3" t="s">
        <v>296</v>
      </c>
      <c r="C138" s="3" t="s">
        <v>10</v>
      </c>
      <c r="D138" s="3" t="s">
        <v>14</v>
      </c>
      <c r="E138" s="3" t="s">
        <v>297</v>
      </c>
      <c r="F138" s="3" t="s">
        <v>82</v>
      </c>
      <c r="G138" s="3" t="s">
        <v>151</v>
      </c>
      <c r="H138" s="7">
        <v>26040109909</v>
      </c>
      <c r="I138" s="4">
        <v>78.150000000000006</v>
      </c>
      <c r="J138" s="4"/>
      <c r="K138" s="4">
        <f t="shared" si="2"/>
        <v>78.150000000000006</v>
      </c>
      <c r="L138" s="3" cm="1">
        <f t="array" ref="L138">SUMPRODUCT((F$3:F$655=F138)*(K$3:K$655&gt;K138))+1</f>
        <v>1</v>
      </c>
      <c r="M138" s="3" t="s">
        <v>16</v>
      </c>
    </row>
    <row r="139" spans="1:13" ht="14.25" customHeight="1" x14ac:dyDescent="0.2">
      <c r="A139" s="9">
        <v>137</v>
      </c>
      <c r="B139" s="3" t="s">
        <v>298</v>
      </c>
      <c r="C139" s="3" t="s">
        <v>10</v>
      </c>
      <c r="D139" s="3" t="s">
        <v>14</v>
      </c>
      <c r="E139" s="3" t="s">
        <v>297</v>
      </c>
      <c r="F139" s="3" t="s">
        <v>82</v>
      </c>
      <c r="G139" s="3" t="s">
        <v>151</v>
      </c>
      <c r="H139" s="7">
        <v>26040110103</v>
      </c>
      <c r="I139" s="4">
        <v>76.540000000000006</v>
      </c>
      <c r="J139" s="4"/>
      <c r="K139" s="4">
        <f t="shared" si="2"/>
        <v>76.540000000000006</v>
      </c>
      <c r="L139" s="3" cm="1">
        <f t="array" ref="L139">SUMPRODUCT((F$3:F$655=F139)*(K$3:K$655&gt;K139))+1</f>
        <v>2</v>
      </c>
      <c r="M139" s="3" t="s">
        <v>16</v>
      </c>
    </row>
    <row r="140" spans="1:13" ht="14.25" customHeight="1" x14ac:dyDescent="0.2">
      <c r="A140" s="9">
        <v>138</v>
      </c>
      <c r="B140" s="3" t="s">
        <v>299</v>
      </c>
      <c r="C140" s="3" t="s">
        <v>18</v>
      </c>
      <c r="D140" s="3" t="s">
        <v>14</v>
      </c>
      <c r="E140" s="3" t="s">
        <v>297</v>
      </c>
      <c r="F140" s="3" t="s">
        <v>82</v>
      </c>
      <c r="G140" s="3" t="s">
        <v>151</v>
      </c>
      <c r="H140" s="7">
        <v>26040109835</v>
      </c>
      <c r="I140" s="4">
        <v>69.86</v>
      </c>
      <c r="J140" s="4">
        <v>5</v>
      </c>
      <c r="K140" s="4">
        <f t="shared" si="2"/>
        <v>74.86</v>
      </c>
      <c r="L140" s="3" cm="1">
        <f t="array" ref="L140">SUMPRODUCT((F$3:F$655=F140)*(K$3:K$655&gt;K140))+1</f>
        <v>3</v>
      </c>
      <c r="M140" s="3" t="s">
        <v>16</v>
      </c>
    </row>
    <row r="141" spans="1:13" ht="14.25" customHeight="1" x14ac:dyDescent="0.2">
      <c r="A141" s="9">
        <v>139</v>
      </c>
      <c r="B141" s="3" t="s">
        <v>301</v>
      </c>
      <c r="C141" s="3" t="s">
        <v>10</v>
      </c>
      <c r="D141" s="3" t="s">
        <v>14</v>
      </c>
      <c r="E141" s="3" t="s">
        <v>297</v>
      </c>
      <c r="F141" s="3" t="s">
        <v>78</v>
      </c>
      <c r="G141" s="3" t="s">
        <v>14</v>
      </c>
      <c r="H141" s="7">
        <v>26040101412</v>
      </c>
      <c r="I141" s="4">
        <v>74.95</v>
      </c>
      <c r="J141" s="4"/>
      <c r="K141" s="4">
        <f t="shared" si="2"/>
        <v>74.95</v>
      </c>
      <c r="L141" s="3" cm="1">
        <f t="array" ref="L141">SUMPRODUCT((F$3:F$655=F141)*(K$3:K$655&gt;K141))+1</f>
        <v>1</v>
      </c>
      <c r="M141" s="3" t="s">
        <v>16</v>
      </c>
    </row>
    <row r="142" spans="1:13" ht="14.25" customHeight="1" x14ac:dyDescent="0.2">
      <c r="A142" s="9">
        <v>140</v>
      </c>
      <c r="B142" s="3" t="s">
        <v>302</v>
      </c>
      <c r="C142" s="3" t="s">
        <v>18</v>
      </c>
      <c r="D142" s="3" t="s">
        <v>14</v>
      </c>
      <c r="E142" s="3" t="s">
        <v>297</v>
      </c>
      <c r="F142" s="3" t="s">
        <v>78</v>
      </c>
      <c r="G142" s="3" t="s">
        <v>14</v>
      </c>
      <c r="H142" s="7">
        <v>26040105028</v>
      </c>
      <c r="I142" s="4">
        <v>74.650000000000006</v>
      </c>
      <c r="J142" s="4"/>
      <c r="K142" s="4">
        <f t="shared" si="2"/>
        <v>74.650000000000006</v>
      </c>
      <c r="L142" s="3" cm="1">
        <f t="array" ref="L142">SUMPRODUCT((F$3:F$655=F142)*(K$3:K$655&gt;K142))+1</f>
        <v>2</v>
      </c>
      <c r="M142" s="3" t="s">
        <v>16</v>
      </c>
    </row>
    <row r="143" spans="1:13" ht="14.25" customHeight="1" x14ac:dyDescent="0.2">
      <c r="A143" s="9">
        <v>141</v>
      </c>
      <c r="B143" s="3" t="s">
        <v>303</v>
      </c>
      <c r="C143" s="3" t="s">
        <v>18</v>
      </c>
      <c r="D143" s="3" t="s">
        <v>14</v>
      </c>
      <c r="E143" s="3" t="s">
        <v>297</v>
      </c>
      <c r="F143" s="3" t="s">
        <v>78</v>
      </c>
      <c r="G143" s="3" t="s">
        <v>14</v>
      </c>
      <c r="H143" s="7">
        <v>26040106031</v>
      </c>
      <c r="I143" s="4">
        <v>74.47</v>
      </c>
      <c r="J143" s="4"/>
      <c r="K143" s="4">
        <f t="shared" si="2"/>
        <v>74.47</v>
      </c>
      <c r="L143" s="3" cm="1">
        <f t="array" ref="L143">SUMPRODUCT((F$3:F$655=F143)*(K$3:K$655&gt;K143))+1</f>
        <v>3</v>
      </c>
      <c r="M143" s="3" t="s">
        <v>16</v>
      </c>
    </row>
    <row r="144" spans="1:13" ht="14.25" customHeight="1" x14ac:dyDescent="0.2">
      <c r="A144" s="9">
        <v>142</v>
      </c>
      <c r="B144" s="3" t="s">
        <v>304</v>
      </c>
      <c r="C144" s="3" t="s">
        <v>10</v>
      </c>
      <c r="D144" s="3" t="s">
        <v>14</v>
      </c>
      <c r="E144" s="3" t="s">
        <v>305</v>
      </c>
      <c r="F144" s="3" t="s">
        <v>33</v>
      </c>
      <c r="G144" s="3" t="s">
        <v>14</v>
      </c>
      <c r="H144" s="7">
        <v>26040101620</v>
      </c>
      <c r="I144" s="4">
        <v>74.52</v>
      </c>
      <c r="J144" s="4"/>
      <c r="K144" s="4">
        <f t="shared" si="2"/>
        <v>74.52</v>
      </c>
      <c r="L144" s="3" cm="1">
        <f t="array" ref="L144">SUMPRODUCT((F$3:F$655=F144)*(K$3:K$655&gt;K144))+1</f>
        <v>1</v>
      </c>
      <c r="M144" s="3" t="s">
        <v>16</v>
      </c>
    </row>
    <row r="145" spans="1:13" ht="14.25" customHeight="1" x14ac:dyDescent="0.2">
      <c r="A145" s="9">
        <v>143</v>
      </c>
      <c r="B145" s="3" t="s">
        <v>306</v>
      </c>
      <c r="C145" s="3" t="s">
        <v>18</v>
      </c>
      <c r="D145" s="3" t="s">
        <v>14</v>
      </c>
      <c r="E145" s="3" t="s">
        <v>305</v>
      </c>
      <c r="F145" s="3" t="s">
        <v>33</v>
      </c>
      <c r="G145" s="3" t="s">
        <v>14</v>
      </c>
      <c r="H145" s="7">
        <v>26040103836</v>
      </c>
      <c r="I145" s="4">
        <v>74.44</v>
      </c>
      <c r="J145" s="4"/>
      <c r="K145" s="4">
        <f t="shared" si="2"/>
        <v>74.44</v>
      </c>
      <c r="L145" s="3" cm="1">
        <f t="array" ref="L145">SUMPRODUCT((F$3:F$655=F145)*(K$3:K$655&gt;K145))+1</f>
        <v>2</v>
      </c>
      <c r="M145" s="3" t="s">
        <v>16</v>
      </c>
    </row>
    <row r="146" spans="1:13" ht="14.25" customHeight="1" x14ac:dyDescent="0.2">
      <c r="A146" s="9">
        <v>144</v>
      </c>
      <c r="B146" s="3" t="s">
        <v>307</v>
      </c>
      <c r="C146" s="3" t="s">
        <v>18</v>
      </c>
      <c r="D146" s="3" t="s">
        <v>14</v>
      </c>
      <c r="E146" s="3" t="s">
        <v>305</v>
      </c>
      <c r="F146" s="3" t="s">
        <v>33</v>
      </c>
      <c r="G146" s="3" t="s">
        <v>14</v>
      </c>
      <c r="H146" s="7">
        <v>26040101110</v>
      </c>
      <c r="I146" s="4">
        <v>73.099999999999994</v>
      </c>
      <c r="J146" s="4"/>
      <c r="K146" s="4">
        <f t="shared" si="2"/>
        <v>73.099999999999994</v>
      </c>
      <c r="L146" s="3" cm="1">
        <f t="array" ref="L146">SUMPRODUCT((F$3:F$655=F146)*(K$3:K$655&gt;K146))+1</f>
        <v>3</v>
      </c>
      <c r="M146" s="3" t="s">
        <v>16</v>
      </c>
    </row>
    <row r="147" spans="1:13" ht="14.25" customHeight="1" x14ac:dyDescent="0.2">
      <c r="A147" s="9">
        <v>145</v>
      </c>
      <c r="B147" s="3" t="s">
        <v>308</v>
      </c>
      <c r="C147" s="3" t="s">
        <v>10</v>
      </c>
      <c r="D147" s="3" t="s">
        <v>14</v>
      </c>
      <c r="E147" s="3" t="s">
        <v>305</v>
      </c>
      <c r="F147" s="3" t="s">
        <v>33</v>
      </c>
      <c r="G147" s="3" t="s">
        <v>14</v>
      </c>
      <c r="H147" s="7">
        <v>26040105918</v>
      </c>
      <c r="I147" s="4">
        <v>72.77</v>
      </c>
      <c r="J147" s="4"/>
      <c r="K147" s="4">
        <f t="shared" si="2"/>
        <v>72.77</v>
      </c>
      <c r="L147" s="3" cm="1">
        <f t="array" ref="L147">SUMPRODUCT((F$3:F$655=F147)*(K$3:K$655&gt;K147))+1</f>
        <v>4</v>
      </c>
      <c r="M147" s="3" t="s">
        <v>16</v>
      </c>
    </row>
    <row r="148" spans="1:13" ht="14.25" customHeight="1" x14ac:dyDescent="0.2">
      <c r="A148" s="9">
        <v>146</v>
      </c>
      <c r="B148" s="3" t="s">
        <v>310</v>
      </c>
      <c r="C148" s="3" t="s">
        <v>18</v>
      </c>
      <c r="D148" s="3" t="s">
        <v>14</v>
      </c>
      <c r="E148" s="3" t="s">
        <v>305</v>
      </c>
      <c r="F148" s="3" t="s">
        <v>33</v>
      </c>
      <c r="G148" s="3" t="s">
        <v>14</v>
      </c>
      <c r="H148" s="7">
        <v>26040104609</v>
      </c>
      <c r="I148" s="4">
        <v>67.3</v>
      </c>
      <c r="J148" s="4">
        <v>5</v>
      </c>
      <c r="K148" s="4">
        <f t="shared" si="2"/>
        <v>72.3</v>
      </c>
      <c r="L148" s="3" cm="1">
        <f t="array" ref="L148">SUMPRODUCT((F$3:F$655=F148)*(K$3:K$655&gt;K148))+1</f>
        <v>5</v>
      </c>
      <c r="M148" s="3" t="s">
        <v>16</v>
      </c>
    </row>
    <row r="149" spans="1:13" ht="14.25" customHeight="1" x14ac:dyDescent="0.2">
      <c r="A149" s="9">
        <v>147</v>
      </c>
      <c r="B149" s="3" t="s">
        <v>309</v>
      </c>
      <c r="C149" s="3" t="s">
        <v>18</v>
      </c>
      <c r="D149" s="3" t="s">
        <v>14</v>
      </c>
      <c r="E149" s="3" t="s">
        <v>305</v>
      </c>
      <c r="F149" s="3" t="s">
        <v>33</v>
      </c>
      <c r="G149" s="3" t="s">
        <v>14</v>
      </c>
      <c r="H149" s="7">
        <v>26040103811</v>
      </c>
      <c r="I149" s="4">
        <v>71.2</v>
      </c>
      <c r="J149" s="4"/>
      <c r="K149" s="4">
        <f t="shared" si="2"/>
        <v>71.2</v>
      </c>
      <c r="L149" s="3" cm="1">
        <f t="array" ref="L149">SUMPRODUCT((F$3:F$655=F149)*(K$3:K$655&gt;K149))+1</f>
        <v>6</v>
      </c>
      <c r="M149" s="3" t="s">
        <v>16</v>
      </c>
    </row>
    <row r="150" spans="1:13" ht="14.25" customHeight="1" x14ac:dyDescent="0.2">
      <c r="A150" s="9">
        <v>148</v>
      </c>
      <c r="B150" s="3" t="s">
        <v>311</v>
      </c>
      <c r="C150" s="3" t="s">
        <v>10</v>
      </c>
      <c r="D150" s="3" t="s">
        <v>14</v>
      </c>
      <c r="E150" s="3" t="s">
        <v>312</v>
      </c>
      <c r="F150" s="3" t="s">
        <v>163</v>
      </c>
      <c r="G150" s="3" t="s">
        <v>14</v>
      </c>
      <c r="H150" s="7">
        <v>26040103321</v>
      </c>
      <c r="I150" s="4">
        <v>74.91</v>
      </c>
      <c r="J150" s="4"/>
      <c r="K150" s="4">
        <f t="shared" si="2"/>
        <v>74.91</v>
      </c>
      <c r="L150" s="3" cm="1">
        <f t="array" ref="L150">SUMPRODUCT((F$3:F$655=F150)*(K$3:K$655&gt;K150))+1</f>
        <v>1</v>
      </c>
      <c r="M150" s="3" t="s">
        <v>16</v>
      </c>
    </row>
    <row r="151" spans="1:13" ht="14.25" customHeight="1" x14ac:dyDescent="0.2">
      <c r="A151" s="9">
        <v>149</v>
      </c>
      <c r="B151" s="3" t="s">
        <v>313</v>
      </c>
      <c r="C151" s="3" t="s">
        <v>10</v>
      </c>
      <c r="D151" s="3" t="s">
        <v>14</v>
      </c>
      <c r="E151" s="3" t="s">
        <v>312</v>
      </c>
      <c r="F151" s="3" t="s">
        <v>163</v>
      </c>
      <c r="G151" s="3" t="s">
        <v>14</v>
      </c>
      <c r="H151" s="7">
        <v>26040104121</v>
      </c>
      <c r="I151" s="4">
        <v>74.38</v>
      </c>
      <c r="J151" s="4"/>
      <c r="K151" s="4">
        <f t="shared" si="2"/>
        <v>74.38</v>
      </c>
      <c r="L151" s="3" cm="1">
        <f t="array" ref="L151">SUMPRODUCT((F$3:F$655=F151)*(K$3:K$655&gt;K151))+1</f>
        <v>2</v>
      </c>
      <c r="M151" s="3" t="s">
        <v>16</v>
      </c>
    </row>
    <row r="152" spans="1:13" ht="14.25" customHeight="1" x14ac:dyDescent="0.2">
      <c r="A152" s="9">
        <v>150</v>
      </c>
      <c r="B152" s="3" t="s">
        <v>314</v>
      </c>
      <c r="C152" s="3" t="s">
        <v>18</v>
      </c>
      <c r="D152" s="3" t="s">
        <v>14</v>
      </c>
      <c r="E152" s="3" t="s">
        <v>312</v>
      </c>
      <c r="F152" s="3" t="s">
        <v>163</v>
      </c>
      <c r="G152" s="3" t="s">
        <v>14</v>
      </c>
      <c r="H152" s="7">
        <v>26040100927</v>
      </c>
      <c r="I152" s="4">
        <v>73.23</v>
      </c>
      <c r="J152" s="4"/>
      <c r="K152" s="4">
        <f t="shared" si="2"/>
        <v>73.23</v>
      </c>
      <c r="L152" s="3" cm="1">
        <f t="array" ref="L152">SUMPRODUCT((F$3:F$655=F152)*(K$3:K$655&gt;K152))+1</f>
        <v>3</v>
      </c>
      <c r="M152" s="3" t="s">
        <v>16</v>
      </c>
    </row>
    <row r="153" spans="1:13" ht="14.25" customHeight="1" x14ac:dyDescent="0.2">
      <c r="A153" s="9">
        <v>151</v>
      </c>
      <c r="B153" s="3" t="s">
        <v>317</v>
      </c>
      <c r="C153" s="3" t="s">
        <v>18</v>
      </c>
      <c r="D153" s="3" t="s">
        <v>14</v>
      </c>
      <c r="E153" s="3" t="s">
        <v>312</v>
      </c>
      <c r="F153" s="3" t="s">
        <v>28</v>
      </c>
      <c r="G153" s="3" t="s">
        <v>14</v>
      </c>
      <c r="H153" s="7">
        <v>26040105625</v>
      </c>
      <c r="I153" s="4">
        <v>72.64</v>
      </c>
      <c r="J153" s="4">
        <v>5</v>
      </c>
      <c r="K153" s="4">
        <f t="shared" si="2"/>
        <v>77.64</v>
      </c>
      <c r="L153" s="3" cm="1">
        <f t="array" ref="L153">SUMPRODUCT((F$3:F$655=F153)*(K$3:K$655&gt;K153))+1</f>
        <v>1</v>
      </c>
      <c r="M153" s="3" t="s">
        <v>16</v>
      </c>
    </row>
    <row r="154" spans="1:13" ht="14.25" customHeight="1" x14ac:dyDescent="0.2">
      <c r="A154" s="9">
        <v>152</v>
      </c>
      <c r="B154" s="3" t="s">
        <v>315</v>
      </c>
      <c r="C154" s="3" t="s">
        <v>18</v>
      </c>
      <c r="D154" s="3" t="s">
        <v>14</v>
      </c>
      <c r="E154" s="3" t="s">
        <v>312</v>
      </c>
      <c r="F154" s="3" t="s">
        <v>28</v>
      </c>
      <c r="G154" s="3" t="s">
        <v>14</v>
      </c>
      <c r="H154" s="7">
        <v>26040104431</v>
      </c>
      <c r="I154" s="4">
        <v>74.66</v>
      </c>
      <c r="J154" s="4"/>
      <c r="K154" s="4">
        <f t="shared" si="2"/>
        <v>74.66</v>
      </c>
      <c r="L154" s="3" cm="1">
        <f t="array" ref="L154">SUMPRODUCT((F$3:F$655=F154)*(K$3:K$655&gt;K154))+1</f>
        <v>2</v>
      </c>
      <c r="M154" s="3" t="s">
        <v>16</v>
      </c>
    </row>
    <row r="155" spans="1:13" ht="14.25" customHeight="1" x14ac:dyDescent="0.2">
      <c r="A155" s="9">
        <v>153</v>
      </c>
      <c r="B155" s="3" t="s">
        <v>316</v>
      </c>
      <c r="C155" s="3" t="s">
        <v>10</v>
      </c>
      <c r="D155" s="3" t="s">
        <v>14</v>
      </c>
      <c r="E155" s="3" t="s">
        <v>312</v>
      </c>
      <c r="F155" s="3" t="s">
        <v>28</v>
      </c>
      <c r="G155" s="3" t="s">
        <v>14</v>
      </c>
      <c r="H155" s="7">
        <v>26040101207</v>
      </c>
      <c r="I155" s="4">
        <v>72.680000000000007</v>
      </c>
      <c r="J155" s="4"/>
      <c r="K155" s="4">
        <f t="shared" si="2"/>
        <v>72.680000000000007</v>
      </c>
      <c r="L155" s="3" cm="1">
        <f t="array" ref="L155">SUMPRODUCT((F$3:F$655=F155)*(K$3:K$655&gt;K155))+1</f>
        <v>3</v>
      </c>
      <c r="M155" s="3" t="s">
        <v>16</v>
      </c>
    </row>
    <row r="156" spans="1:13" ht="14.25" customHeight="1" x14ac:dyDescent="0.2">
      <c r="A156" s="9">
        <v>154</v>
      </c>
      <c r="B156" s="3" t="s">
        <v>319</v>
      </c>
      <c r="C156" s="3" t="s">
        <v>10</v>
      </c>
      <c r="D156" s="3" t="s">
        <v>14</v>
      </c>
      <c r="E156" s="3" t="s">
        <v>312</v>
      </c>
      <c r="F156" s="3" t="s">
        <v>79</v>
      </c>
      <c r="G156" s="3" t="s">
        <v>14</v>
      </c>
      <c r="H156" s="7">
        <v>26040102123</v>
      </c>
      <c r="I156" s="4">
        <v>78.44</v>
      </c>
      <c r="J156" s="4"/>
      <c r="K156" s="4">
        <f t="shared" si="2"/>
        <v>78.44</v>
      </c>
      <c r="L156" s="3" cm="1">
        <f t="array" ref="L156">SUMPRODUCT((F$3:F$655=F156)*(K$3:K$655&gt;K156))+1</f>
        <v>1</v>
      </c>
      <c r="M156" s="3" t="s">
        <v>16</v>
      </c>
    </row>
    <row r="157" spans="1:13" ht="14.25" customHeight="1" x14ac:dyDescent="0.2">
      <c r="A157" s="9">
        <v>155</v>
      </c>
      <c r="B157" s="3" t="s">
        <v>320</v>
      </c>
      <c r="C157" s="3" t="s">
        <v>18</v>
      </c>
      <c r="D157" s="3" t="s">
        <v>14</v>
      </c>
      <c r="E157" s="3" t="s">
        <v>312</v>
      </c>
      <c r="F157" s="3" t="s">
        <v>79</v>
      </c>
      <c r="G157" s="3" t="s">
        <v>14</v>
      </c>
      <c r="H157" s="7">
        <v>26040103628</v>
      </c>
      <c r="I157" s="4">
        <v>73.540000000000006</v>
      </c>
      <c r="J157" s="4"/>
      <c r="K157" s="4">
        <f t="shared" si="2"/>
        <v>73.540000000000006</v>
      </c>
      <c r="L157" s="3" cm="1">
        <f t="array" ref="L157">SUMPRODUCT((F$3:F$655=F157)*(K$3:K$655&gt;K157))+1</f>
        <v>2</v>
      </c>
      <c r="M157" s="3" t="s">
        <v>16</v>
      </c>
    </row>
    <row r="158" spans="1:13" ht="14.25" customHeight="1" x14ac:dyDescent="0.2">
      <c r="A158" s="9">
        <v>156</v>
      </c>
      <c r="B158" s="3" t="s">
        <v>321</v>
      </c>
      <c r="C158" s="3" t="s">
        <v>10</v>
      </c>
      <c r="D158" s="3" t="s">
        <v>14</v>
      </c>
      <c r="E158" s="3" t="s">
        <v>312</v>
      </c>
      <c r="F158" s="3" t="s">
        <v>79</v>
      </c>
      <c r="G158" s="3" t="s">
        <v>14</v>
      </c>
      <c r="H158" s="7">
        <v>26040102003</v>
      </c>
      <c r="I158" s="4">
        <v>72.209999999999994</v>
      </c>
      <c r="J158" s="4"/>
      <c r="K158" s="4">
        <f t="shared" si="2"/>
        <v>72.209999999999994</v>
      </c>
      <c r="L158" s="3" cm="1">
        <f t="array" ref="L158">SUMPRODUCT((F$3:F$655=F158)*(K$3:K$655&gt;K158))+1</f>
        <v>3</v>
      </c>
      <c r="M158" s="3" t="s">
        <v>16</v>
      </c>
    </row>
    <row r="159" spans="1:13" ht="14.25" customHeight="1" x14ac:dyDescent="0.2">
      <c r="A159" s="9">
        <v>157</v>
      </c>
      <c r="B159" s="3" t="s">
        <v>322</v>
      </c>
      <c r="C159" s="3" t="s">
        <v>10</v>
      </c>
      <c r="D159" s="3" t="s">
        <v>14</v>
      </c>
      <c r="E159" s="3" t="s">
        <v>323</v>
      </c>
      <c r="F159" s="3" t="s">
        <v>165</v>
      </c>
      <c r="G159" s="3" t="s">
        <v>14</v>
      </c>
      <c r="H159" s="7">
        <v>26040100436</v>
      </c>
      <c r="I159" s="4">
        <v>79.11</v>
      </c>
      <c r="J159" s="4"/>
      <c r="K159" s="4">
        <f t="shared" si="2"/>
        <v>79.11</v>
      </c>
      <c r="L159" s="3" cm="1">
        <f t="array" ref="L159">SUMPRODUCT((F$3:F$655=F159)*(K$3:K$655&gt;K159))+1</f>
        <v>1</v>
      </c>
      <c r="M159" s="3" t="s">
        <v>16</v>
      </c>
    </row>
    <row r="160" spans="1:13" ht="14.25" customHeight="1" x14ac:dyDescent="0.2">
      <c r="A160" s="9">
        <v>158</v>
      </c>
      <c r="B160" s="3" t="s">
        <v>324</v>
      </c>
      <c r="C160" s="3" t="s">
        <v>10</v>
      </c>
      <c r="D160" s="3" t="s">
        <v>14</v>
      </c>
      <c r="E160" s="3" t="s">
        <v>323</v>
      </c>
      <c r="F160" s="3" t="s">
        <v>165</v>
      </c>
      <c r="G160" s="3" t="s">
        <v>14</v>
      </c>
      <c r="H160" s="7">
        <v>26040104829</v>
      </c>
      <c r="I160" s="4">
        <v>74.959999999999994</v>
      </c>
      <c r="J160" s="4"/>
      <c r="K160" s="4">
        <f t="shared" si="2"/>
        <v>74.959999999999994</v>
      </c>
      <c r="L160" s="3" cm="1">
        <f t="array" ref="L160">SUMPRODUCT((F$3:F$655=F160)*(K$3:K$655&gt;K160))+1</f>
        <v>2</v>
      </c>
      <c r="M160" s="3" t="s">
        <v>16</v>
      </c>
    </row>
    <row r="161" spans="1:13" ht="14.25" customHeight="1" x14ac:dyDescent="0.2">
      <c r="A161" s="9">
        <v>159</v>
      </c>
      <c r="B161" s="3" t="s">
        <v>325</v>
      </c>
      <c r="C161" s="3" t="s">
        <v>10</v>
      </c>
      <c r="D161" s="3" t="s">
        <v>14</v>
      </c>
      <c r="E161" s="3" t="s">
        <v>323</v>
      </c>
      <c r="F161" s="3" t="s">
        <v>165</v>
      </c>
      <c r="G161" s="3" t="s">
        <v>14</v>
      </c>
      <c r="H161" s="7">
        <v>26040101914</v>
      </c>
      <c r="I161" s="4">
        <v>74.180000000000007</v>
      </c>
      <c r="J161" s="4"/>
      <c r="K161" s="4">
        <f t="shared" si="2"/>
        <v>74.180000000000007</v>
      </c>
      <c r="L161" s="3" cm="1">
        <f t="array" ref="L161">SUMPRODUCT((F$3:F$655=F161)*(K$3:K$655&gt;K161))+1</f>
        <v>3</v>
      </c>
      <c r="M161" s="3" t="s">
        <v>16</v>
      </c>
    </row>
    <row r="162" spans="1:13" ht="14.25" customHeight="1" x14ac:dyDescent="0.2">
      <c r="A162" s="9">
        <v>160</v>
      </c>
      <c r="B162" s="3" t="s">
        <v>326</v>
      </c>
      <c r="C162" s="3" t="s">
        <v>18</v>
      </c>
      <c r="D162" s="3" t="s">
        <v>14</v>
      </c>
      <c r="E162" s="3" t="s">
        <v>323</v>
      </c>
      <c r="F162" s="3" t="s">
        <v>80</v>
      </c>
      <c r="G162" s="3" t="s">
        <v>14</v>
      </c>
      <c r="H162" s="7">
        <v>26040106909</v>
      </c>
      <c r="I162" s="4">
        <v>75.14</v>
      </c>
      <c r="J162" s="4"/>
      <c r="K162" s="4">
        <f t="shared" si="2"/>
        <v>75.14</v>
      </c>
      <c r="L162" s="3" cm="1">
        <f t="array" ref="L162">SUMPRODUCT((F$3:F$655=F162)*(K$3:K$655&gt;K162))+1</f>
        <v>1</v>
      </c>
      <c r="M162" s="3" t="s">
        <v>16</v>
      </c>
    </row>
    <row r="163" spans="1:13" ht="14.25" customHeight="1" x14ac:dyDescent="0.2">
      <c r="A163" s="9">
        <v>161</v>
      </c>
      <c r="B163" s="3" t="s">
        <v>327</v>
      </c>
      <c r="C163" s="3" t="s">
        <v>10</v>
      </c>
      <c r="D163" s="3" t="s">
        <v>14</v>
      </c>
      <c r="E163" s="3" t="s">
        <v>323</v>
      </c>
      <c r="F163" s="3" t="s">
        <v>80</v>
      </c>
      <c r="G163" s="3" t="s">
        <v>14</v>
      </c>
      <c r="H163" s="7">
        <v>26040103032</v>
      </c>
      <c r="I163" s="4">
        <v>74.06</v>
      </c>
      <c r="J163" s="4"/>
      <c r="K163" s="4">
        <f t="shared" si="2"/>
        <v>74.06</v>
      </c>
      <c r="L163" s="3" cm="1">
        <f t="array" ref="L163">SUMPRODUCT((F$3:F$655=F163)*(K$3:K$655&gt;K163))+1</f>
        <v>2</v>
      </c>
      <c r="M163" s="3" t="s">
        <v>16</v>
      </c>
    </row>
    <row r="164" spans="1:13" ht="14.25" customHeight="1" x14ac:dyDescent="0.2">
      <c r="A164" s="9">
        <v>162</v>
      </c>
      <c r="B164" s="3" t="s">
        <v>329</v>
      </c>
      <c r="C164" s="3" t="s">
        <v>18</v>
      </c>
      <c r="D164" s="3" t="s">
        <v>14</v>
      </c>
      <c r="E164" s="3" t="s">
        <v>323</v>
      </c>
      <c r="F164" s="3" t="s">
        <v>80</v>
      </c>
      <c r="G164" s="3" t="s">
        <v>14</v>
      </c>
      <c r="H164" s="7">
        <v>26040103821</v>
      </c>
      <c r="I164" s="4">
        <v>68.650000000000006</v>
      </c>
      <c r="J164" s="4">
        <v>5</v>
      </c>
      <c r="K164" s="4">
        <f t="shared" si="2"/>
        <v>73.650000000000006</v>
      </c>
      <c r="L164" s="3" cm="1">
        <f t="array" ref="L164">SUMPRODUCT((F$3:F$655=F164)*(K$3:K$655&gt;K164))+1</f>
        <v>3</v>
      </c>
      <c r="M164" s="3" t="s">
        <v>16</v>
      </c>
    </row>
    <row r="165" spans="1:13" ht="14.25" customHeight="1" x14ac:dyDescent="0.2">
      <c r="A165" s="9">
        <v>163</v>
      </c>
      <c r="B165" s="3" t="s">
        <v>330</v>
      </c>
      <c r="C165" s="3" t="s">
        <v>18</v>
      </c>
      <c r="D165" s="3" t="s">
        <v>14</v>
      </c>
      <c r="E165" s="3" t="s">
        <v>323</v>
      </c>
      <c r="F165" s="3" t="s">
        <v>80</v>
      </c>
      <c r="G165" s="3" t="s">
        <v>14</v>
      </c>
      <c r="H165" s="7">
        <v>26040103315</v>
      </c>
      <c r="I165" s="4">
        <v>68.02</v>
      </c>
      <c r="J165" s="4">
        <v>5</v>
      </c>
      <c r="K165" s="4">
        <f t="shared" si="2"/>
        <v>73.02</v>
      </c>
      <c r="L165" s="3" cm="1">
        <f t="array" ref="L165">SUMPRODUCT((F$3:F$655=F165)*(K$3:K$655&gt;K165))+1</f>
        <v>4</v>
      </c>
      <c r="M165" s="3" t="s">
        <v>16</v>
      </c>
    </row>
    <row r="166" spans="1:13" ht="14.25" customHeight="1" x14ac:dyDescent="0.2">
      <c r="A166" s="9">
        <v>164</v>
      </c>
      <c r="B166" s="3" t="s">
        <v>331</v>
      </c>
      <c r="C166" s="3" t="s">
        <v>18</v>
      </c>
      <c r="D166" s="3" t="s">
        <v>14</v>
      </c>
      <c r="E166" s="3" t="s">
        <v>323</v>
      </c>
      <c r="F166" s="3" t="s">
        <v>80</v>
      </c>
      <c r="G166" s="3" t="s">
        <v>14</v>
      </c>
      <c r="H166" s="7">
        <v>26040103234</v>
      </c>
      <c r="I166" s="4">
        <v>67.59</v>
      </c>
      <c r="J166" s="4">
        <v>5</v>
      </c>
      <c r="K166" s="4">
        <f t="shared" si="2"/>
        <v>72.59</v>
      </c>
      <c r="L166" s="3" cm="1">
        <f t="array" ref="L166">SUMPRODUCT((F$3:F$655=F166)*(K$3:K$655&gt;K166))+1</f>
        <v>5</v>
      </c>
      <c r="M166" s="3" t="s">
        <v>16</v>
      </c>
    </row>
    <row r="167" spans="1:13" ht="14.25" customHeight="1" x14ac:dyDescent="0.2">
      <c r="A167" s="9">
        <v>165</v>
      </c>
      <c r="B167" s="3" t="s">
        <v>328</v>
      </c>
      <c r="C167" s="3" t="s">
        <v>10</v>
      </c>
      <c r="D167" s="3" t="s">
        <v>14</v>
      </c>
      <c r="E167" s="3" t="s">
        <v>323</v>
      </c>
      <c r="F167" s="3" t="s">
        <v>80</v>
      </c>
      <c r="G167" s="3" t="s">
        <v>14</v>
      </c>
      <c r="H167" s="7">
        <v>26040104818</v>
      </c>
      <c r="I167" s="4">
        <v>71.3</v>
      </c>
      <c r="J167" s="4"/>
      <c r="K167" s="4">
        <f t="shared" si="2"/>
        <v>71.3</v>
      </c>
      <c r="L167" s="3" cm="1">
        <f t="array" ref="L167">SUMPRODUCT((F$3:F$655=F167)*(K$3:K$655&gt;K167))+1</f>
        <v>6</v>
      </c>
      <c r="M167" s="3" t="s">
        <v>16</v>
      </c>
    </row>
    <row r="168" spans="1:13" ht="14.25" customHeight="1" x14ac:dyDescent="0.2">
      <c r="A168" s="9">
        <v>166</v>
      </c>
      <c r="B168" s="3" t="s">
        <v>345</v>
      </c>
      <c r="C168" s="3" t="s">
        <v>10</v>
      </c>
      <c r="D168" s="3" t="s">
        <v>346</v>
      </c>
      <c r="E168" s="3" t="s">
        <v>347</v>
      </c>
      <c r="F168" s="3" t="s">
        <v>66</v>
      </c>
      <c r="G168" s="3" t="s">
        <v>348</v>
      </c>
      <c r="H168" s="3">
        <v>26040200111</v>
      </c>
      <c r="I168" s="4">
        <v>77.78</v>
      </c>
      <c r="J168" s="4"/>
      <c r="K168" s="4">
        <f t="shared" si="2"/>
        <v>77.78</v>
      </c>
      <c r="L168" s="3" cm="1">
        <f t="array" ref="L168">SUMPRODUCT((F$3:F$655=F168)*(K$3:K$655&gt;K168))+1</f>
        <v>1</v>
      </c>
      <c r="M168" s="3" t="s">
        <v>16</v>
      </c>
    </row>
    <row r="169" spans="1:13" ht="14.25" customHeight="1" x14ac:dyDescent="0.2">
      <c r="A169" s="9">
        <v>167</v>
      </c>
      <c r="B169" s="3" t="s">
        <v>349</v>
      </c>
      <c r="C169" s="3" t="s">
        <v>10</v>
      </c>
      <c r="D169" s="3" t="s">
        <v>346</v>
      </c>
      <c r="E169" s="3" t="s">
        <v>347</v>
      </c>
      <c r="F169" s="3" t="s">
        <v>66</v>
      </c>
      <c r="G169" s="3" t="s">
        <v>348</v>
      </c>
      <c r="H169" s="3">
        <v>26040200127</v>
      </c>
      <c r="I169" s="4">
        <v>77.239999999999995</v>
      </c>
      <c r="J169" s="4"/>
      <c r="K169" s="4">
        <f t="shared" si="2"/>
        <v>77.239999999999995</v>
      </c>
      <c r="L169" s="3" cm="1">
        <f t="array" ref="L169">SUMPRODUCT((F$3:F$655=F169)*(K$3:K$655&gt;K169))+1</f>
        <v>2</v>
      </c>
      <c r="M169" s="3" t="s">
        <v>16</v>
      </c>
    </row>
    <row r="170" spans="1:13" ht="14.25" customHeight="1" x14ac:dyDescent="0.2">
      <c r="A170" s="9">
        <v>168</v>
      </c>
      <c r="B170" s="3" t="s">
        <v>350</v>
      </c>
      <c r="C170" s="3" t="s">
        <v>10</v>
      </c>
      <c r="D170" s="3" t="s">
        <v>346</v>
      </c>
      <c r="E170" s="3" t="s">
        <v>347</v>
      </c>
      <c r="F170" s="3" t="s">
        <v>66</v>
      </c>
      <c r="G170" s="3" t="s">
        <v>348</v>
      </c>
      <c r="H170" s="3">
        <v>26040200118</v>
      </c>
      <c r="I170" s="4">
        <v>76.97</v>
      </c>
      <c r="J170" s="4"/>
      <c r="K170" s="4">
        <f t="shared" si="2"/>
        <v>76.97</v>
      </c>
      <c r="L170" s="3" cm="1">
        <f t="array" ref="L170">SUMPRODUCT((F$3:F$655=F170)*(K$3:K$655&gt;K170))+1</f>
        <v>3</v>
      </c>
      <c r="M170" s="3" t="s">
        <v>16</v>
      </c>
    </row>
    <row r="171" spans="1:13" ht="14.25" customHeight="1" x14ac:dyDescent="0.2">
      <c r="A171" s="9">
        <v>169</v>
      </c>
      <c r="B171" s="3" t="s">
        <v>351</v>
      </c>
      <c r="C171" s="3" t="s">
        <v>10</v>
      </c>
      <c r="D171" s="3" t="s">
        <v>346</v>
      </c>
      <c r="E171" s="3" t="s">
        <v>347</v>
      </c>
      <c r="F171" s="3" t="s">
        <v>66</v>
      </c>
      <c r="G171" s="3" t="s">
        <v>348</v>
      </c>
      <c r="H171" s="3">
        <v>26040200109</v>
      </c>
      <c r="I171" s="4">
        <v>76.61</v>
      </c>
      <c r="J171" s="4"/>
      <c r="K171" s="4">
        <f t="shared" si="2"/>
        <v>76.61</v>
      </c>
      <c r="L171" s="3" cm="1">
        <f t="array" ref="L171">SUMPRODUCT((F$3:F$655=F171)*(K$3:K$655&gt;K171))+1</f>
        <v>4</v>
      </c>
      <c r="M171" s="3" t="s">
        <v>16</v>
      </c>
    </row>
    <row r="172" spans="1:13" ht="14.25" customHeight="1" x14ac:dyDescent="0.2">
      <c r="A172" s="9">
        <v>170</v>
      </c>
      <c r="B172" s="3" t="s">
        <v>352</v>
      </c>
      <c r="C172" s="3" t="s">
        <v>10</v>
      </c>
      <c r="D172" s="3" t="s">
        <v>346</v>
      </c>
      <c r="E172" s="3" t="s">
        <v>347</v>
      </c>
      <c r="F172" s="3" t="s">
        <v>66</v>
      </c>
      <c r="G172" s="3" t="s">
        <v>348</v>
      </c>
      <c r="H172" s="3">
        <v>26040200206</v>
      </c>
      <c r="I172" s="4">
        <v>76.38</v>
      </c>
      <c r="J172" s="4"/>
      <c r="K172" s="4">
        <f t="shared" si="2"/>
        <v>76.38</v>
      </c>
      <c r="L172" s="3" cm="1">
        <f t="array" ref="L172">SUMPRODUCT((F$3:F$655=F172)*(K$3:K$655&gt;K172))+1</f>
        <v>5</v>
      </c>
      <c r="M172" s="3" t="s">
        <v>16</v>
      </c>
    </row>
    <row r="173" spans="1:13" ht="14.25" customHeight="1" x14ac:dyDescent="0.2">
      <c r="A173" s="9">
        <v>171</v>
      </c>
      <c r="B173" s="3" t="s">
        <v>353</v>
      </c>
      <c r="C173" s="3" t="s">
        <v>10</v>
      </c>
      <c r="D173" s="3" t="s">
        <v>346</v>
      </c>
      <c r="E173" s="3" t="s">
        <v>347</v>
      </c>
      <c r="F173" s="3" t="s">
        <v>66</v>
      </c>
      <c r="G173" s="3" t="s">
        <v>348</v>
      </c>
      <c r="H173" s="3">
        <v>26040200218</v>
      </c>
      <c r="I173" s="4">
        <v>75.64</v>
      </c>
      <c r="J173" s="4"/>
      <c r="K173" s="4">
        <f t="shared" si="2"/>
        <v>75.64</v>
      </c>
      <c r="L173" s="3" cm="1">
        <f t="array" ref="L173">SUMPRODUCT((F$3:F$655=F173)*(K$3:K$655&gt;K173))+1</f>
        <v>6</v>
      </c>
      <c r="M173" s="3" t="s">
        <v>16</v>
      </c>
    </row>
    <row r="174" spans="1:13" ht="14.25" customHeight="1" x14ac:dyDescent="0.2">
      <c r="A174" s="9">
        <v>172</v>
      </c>
      <c r="B174" s="3" t="s">
        <v>354</v>
      </c>
      <c r="C174" s="3" t="s">
        <v>10</v>
      </c>
      <c r="D174" s="3" t="s">
        <v>346</v>
      </c>
      <c r="E174" s="3" t="s">
        <v>347</v>
      </c>
      <c r="F174" s="3" t="s">
        <v>66</v>
      </c>
      <c r="G174" s="3" t="s">
        <v>348</v>
      </c>
      <c r="H174" s="3">
        <v>26040200304</v>
      </c>
      <c r="I174" s="4">
        <v>75.58</v>
      </c>
      <c r="J174" s="4"/>
      <c r="K174" s="4">
        <f t="shared" si="2"/>
        <v>75.58</v>
      </c>
      <c r="L174" s="3" cm="1">
        <f t="array" ref="L174">SUMPRODUCT((F$3:F$655=F174)*(K$3:K$655&gt;K174))+1</f>
        <v>7</v>
      </c>
      <c r="M174" s="3" t="s">
        <v>16</v>
      </c>
    </row>
    <row r="175" spans="1:13" ht="14.25" customHeight="1" x14ac:dyDescent="0.2">
      <c r="A175" s="9">
        <v>173</v>
      </c>
      <c r="B175" s="3" t="s">
        <v>355</v>
      </c>
      <c r="C175" s="3" t="s">
        <v>10</v>
      </c>
      <c r="D175" s="3" t="s">
        <v>346</v>
      </c>
      <c r="E175" s="3" t="s">
        <v>347</v>
      </c>
      <c r="F175" s="3" t="s">
        <v>66</v>
      </c>
      <c r="G175" s="3" t="s">
        <v>348</v>
      </c>
      <c r="H175" s="3">
        <v>26040200120</v>
      </c>
      <c r="I175" s="4">
        <v>75.41</v>
      </c>
      <c r="J175" s="4"/>
      <c r="K175" s="4">
        <f t="shared" si="2"/>
        <v>75.41</v>
      </c>
      <c r="L175" s="3" cm="1">
        <f t="array" ref="L175">SUMPRODUCT((F$3:F$655=F175)*(K$3:K$655&gt;K175))+1</f>
        <v>8</v>
      </c>
      <c r="M175" s="3" t="s">
        <v>16</v>
      </c>
    </row>
    <row r="176" spans="1:13" ht="14.25" customHeight="1" x14ac:dyDescent="0.2">
      <c r="A176" s="9">
        <v>174</v>
      </c>
      <c r="B176" s="3" t="s">
        <v>356</v>
      </c>
      <c r="C176" s="3" t="s">
        <v>10</v>
      </c>
      <c r="D176" s="3" t="s">
        <v>346</v>
      </c>
      <c r="E176" s="3" t="s">
        <v>347</v>
      </c>
      <c r="F176" s="3" t="s">
        <v>66</v>
      </c>
      <c r="G176" s="3" t="s">
        <v>348</v>
      </c>
      <c r="H176" s="3">
        <v>26040200320</v>
      </c>
      <c r="I176" s="4">
        <v>75.36</v>
      </c>
      <c r="J176" s="4"/>
      <c r="K176" s="4">
        <f t="shared" si="2"/>
        <v>75.36</v>
      </c>
      <c r="L176" s="3" cm="1">
        <f t="array" ref="L176">SUMPRODUCT((F$3:F$655=F176)*(K$3:K$655&gt;K176))+1</f>
        <v>9</v>
      </c>
      <c r="M176" s="3" t="s">
        <v>16</v>
      </c>
    </row>
    <row r="177" spans="1:13" ht="14.25" customHeight="1" x14ac:dyDescent="0.2">
      <c r="A177" s="9">
        <v>175</v>
      </c>
      <c r="B177" s="3" t="s">
        <v>357</v>
      </c>
      <c r="C177" s="3" t="s">
        <v>10</v>
      </c>
      <c r="D177" s="3" t="s">
        <v>346</v>
      </c>
      <c r="E177" s="3" t="s">
        <v>347</v>
      </c>
      <c r="F177" s="3" t="s">
        <v>66</v>
      </c>
      <c r="G177" s="3" t="s">
        <v>348</v>
      </c>
      <c r="H177" s="3">
        <v>26040200113</v>
      </c>
      <c r="I177" s="4">
        <v>75.06</v>
      </c>
      <c r="J177" s="4"/>
      <c r="K177" s="4">
        <f t="shared" si="2"/>
        <v>75.06</v>
      </c>
      <c r="L177" s="3" cm="1">
        <f t="array" ref="L177">SUMPRODUCT((F$3:F$655=F177)*(K$3:K$655&gt;K177))+1</f>
        <v>10</v>
      </c>
      <c r="M177" s="3" t="s">
        <v>16</v>
      </c>
    </row>
    <row r="178" spans="1:13" ht="14.25" customHeight="1" x14ac:dyDescent="0.2">
      <c r="A178" s="9">
        <v>176</v>
      </c>
      <c r="B178" s="3" t="s">
        <v>358</v>
      </c>
      <c r="C178" s="3" t="s">
        <v>10</v>
      </c>
      <c r="D178" s="3" t="s">
        <v>346</v>
      </c>
      <c r="E178" s="3" t="s">
        <v>347</v>
      </c>
      <c r="F178" s="3" t="s">
        <v>66</v>
      </c>
      <c r="G178" s="3" t="s">
        <v>348</v>
      </c>
      <c r="H178" s="3">
        <v>26040200123</v>
      </c>
      <c r="I178" s="4">
        <v>74.930000000000007</v>
      </c>
      <c r="J178" s="4"/>
      <c r="K178" s="4">
        <f t="shared" si="2"/>
        <v>74.930000000000007</v>
      </c>
      <c r="L178" s="3" cm="1">
        <f t="array" ref="L178">SUMPRODUCT((F$3:F$655=F178)*(K$3:K$655&gt;K178))+1</f>
        <v>11</v>
      </c>
      <c r="M178" s="3" t="s">
        <v>16</v>
      </c>
    </row>
    <row r="179" spans="1:13" ht="14.25" customHeight="1" x14ac:dyDescent="0.2">
      <c r="A179" s="9">
        <v>177</v>
      </c>
      <c r="B179" s="3" t="s">
        <v>359</v>
      </c>
      <c r="C179" s="3" t="s">
        <v>10</v>
      </c>
      <c r="D179" s="3" t="s">
        <v>346</v>
      </c>
      <c r="E179" s="3" t="s">
        <v>347</v>
      </c>
      <c r="F179" s="3" t="s">
        <v>66</v>
      </c>
      <c r="G179" s="3" t="s">
        <v>348</v>
      </c>
      <c r="H179" s="3">
        <v>26040200301</v>
      </c>
      <c r="I179" s="4">
        <v>73.069999999999993</v>
      </c>
      <c r="J179" s="4"/>
      <c r="K179" s="4">
        <f t="shared" si="2"/>
        <v>73.069999999999993</v>
      </c>
      <c r="L179" s="3" cm="1">
        <f t="array" ref="L179">SUMPRODUCT((F$3:F$655=F179)*(K$3:K$655&gt;K179))+1</f>
        <v>12</v>
      </c>
      <c r="M179" s="3" t="s">
        <v>16</v>
      </c>
    </row>
    <row r="180" spans="1:13" ht="14.25" customHeight="1" x14ac:dyDescent="0.2">
      <c r="A180" s="9">
        <v>178</v>
      </c>
      <c r="B180" s="3" t="s">
        <v>360</v>
      </c>
      <c r="C180" s="3" t="s">
        <v>10</v>
      </c>
      <c r="D180" s="3" t="s">
        <v>346</v>
      </c>
      <c r="E180" s="3" t="s">
        <v>347</v>
      </c>
      <c r="F180" s="3" t="s">
        <v>66</v>
      </c>
      <c r="G180" s="3" t="s">
        <v>348</v>
      </c>
      <c r="H180" s="3">
        <v>26040200317</v>
      </c>
      <c r="I180" s="4">
        <v>72.97</v>
      </c>
      <c r="J180" s="4"/>
      <c r="K180" s="4">
        <f t="shared" si="2"/>
        <v>72.97</v>
      </c>
      <c r="L180" s="3" cm="1">
        <f t="array" ref="L180">SUMPRODUCT((F$3:F$655=F180)*(K$3:K$655&gt;K180))+1</f>
        <v>13</v>
      </c>
      <c r="M180" s="3" t="s">
        <v>16</v>
      </c>
    </row>
    <row r="181" spans="1:13" ht="14.25" customHeight="1" x14ac:dyDescent="0.2">
      <c r="A181" s="9">
        <v>179</v>
      </c>
      <c r="B181" s="3" t="s">
        <v>361</v>
      </c>
      <c r="C181" s="3" t="s">
        <v>10</v>
      </c>
      <c r="D181" s="3" t="s">
        <v>346</v>
      </c>
      <c r="E181" s="3" t="s">
        <v>347</v>
      </c>
      <c r="F181" s="3" t="s">
        <v>66</v>
      </c>
      <c r="G181" s="3" t="s">
        <v>348</v>
      </c>
      <c r="H181" s="3">
        <v>26040200327</v>
      </c>
      <c r="I181" s="4">
        <v>72.66</v>
      </c>
      <c r="J181" s="4"/>
      <c r="K181" s="4">
        <f t="shared" si="2"/>
        <v>72.66</v>
      </c>
      <c r="L181" s="3" cm="1">
        <f t="array" ref="L181">SUMPRODUCT((F$3:F$655=F181)*(K$3:K$655&gt;K181))+1</f>
        <v>14</v>
      </c>
      <c r="M181" s="3" t="s">
        <v>16</v>
      </c>
    </row>
    <row r="182" spans="1:13" ht="14.25" customHeight="1" x14ac:dyDescent="0.2">
      <c r="A182" s="9">
        <v>180</v>
      </c>
      <c r="B182" s="3" t="s">
        <v>362</v>
      </c>
      <c r="C182" s="3" t="s">
        <v>10</v>
      </c>
      <c r="D182" s="3" t="s">
        <v>346</v>
      </c>
      <c r="E182" s="3" t="s">
        <v>347</v>
      </c>
      <c r="F182" s="3" t="s">
        <v>66</v>
      </c>
      <c r="G182" s="3" t="s">
        <v>348</v>
      </c>
      <c r="H182" s="3">
        <v>26040200106</v>
      </c>
      <c r="I182" s="4">
        <v>72.58</v>
      </c>
      <c r="J182" s="4"/>
      <c r="K182" s="4">
        <f t="shared" si="2"/>
        <v>72.58</v>
      </c>
      <c r="L182" s="3" cm="1">
        <f t="array" ref="L182">SUMPRODUCT((F$3:F$655=F182)*(K$3:K$655&gt;K182))+1</f>
        <v>15</v>
      </c>
      <c r="M182" s="3" t="s">
        <v>16</v>
      </c>
    </row>
    <row r="183" spans="1:13" ht="14.25" customHeight="1" x14ac:dyDescent="0.2">
      <c r="A183" s="9">
        <v>181</v>
      </c>
      <c r="B183" s="3" t="s">
        <v>363</v>
      </c>
      <c r="C183" s="3" t="s">
        <v>10</v>
      </c>
      <c r="D183" s="3" t="s">
        <v>346</v>
      </c>
      <c r="E183" s="3" t="s">
        <v>347</v>
      </c>
      <c r="F183" s="3" t="s">
        <v>66</v>
      </c>
      <c r="G183" s="3" t="s">
        <v>348</v>
      </c>
      <c r="H183" s="3">
        <v>26040200126</v>
      </c>
      <c r="I183" s="4">
        <v>72.48</v>
      </c>
      <c r="J183" s="4"/>
      <c r="K183" s="4">
        <f t="shared" si="2"/>
        <v>72.48</v>
      </c>
      <c r="L183" s="3" cm="1">
        <f t="array" ref="L183">SUMPRODUCT((F$3:F$655=F183)*(K$3:K$655&gt;K183))+1</f>
        <v>16</v>
      </c>
      <c r="M183" s="3" t="s">
        <v>16</v>
      </c>
    </row>
    <row r="184" spans="1:13" ht="14.25" customHeight="1" x14ac:dyDescent="0.2">
      <c r="A184" s="9">
        <v>182</v>
      </c>
      <c r="B184" s="3" t="s">
        <v>364</v>
      </c>
      <c r="C184" s="3" t="s">
        <v>10</v>
      </c>
      <c r="D184" s="3" t="s">
        <v>346</v>
      </c>
      <c r="E184" s="3" t="s">
        <v>347</v>
      </c>
      <c r="F184" s="3" t="s">
        <v>66</v>
      </c>
      <c r="G184" s="3" t="s">
        <v>348</v>
      </c>
      <c r="H184" s="3">
        <v>26040200229</v>
      </c>
      <c r="I184" s="4">
        <v>72.209999999999994</v>
      </c>
      <c r="J184" s="4"/>
      <c r="K184" s="4">
        <f t="shared" si="2"/>
        <v>72.209999999999994</v>
      </c>
      <c r="L184" s="3" cm="1">
        <f t="array" ref="L184">SUMPRODUCT((F$3:F$655=F184)*(K$3:K$655&gt;K184))+1</f>
        <v>17</v>
      </c>
      <c r="M184" s="3" t="s">
        <v>16</v>
      </c>
    </row>
    <row r="185" spans="1:13" ht="14.25" customHeight="1" x14ac:dyDescent="0.2">
      <c r="A185" s="9">
        <v>183</v>
      </c>
      <c r="B185" s="3" t="s">
        <v>365</v>
      </c>
      <c r="C185" s="3" t="s">
        <v>10</v>
      </c>
      <c r="D185" s="3" t="s">
        <v>346</v>
      </c>
      <c r="E185" s="3" t="s">
        <v>347</v>
      </c>
      <c r="F185" s="3" t="s">
        <v>66</v>
      </c>
      <c r="G185" s="3" t="s">
        <v>348</v>
      </c>
      <c r="H185" s="3">
        <v>26040200312</v>
      </c>
      <c r="I185" s="4">
        <v>72.2</v>
      </c>
      <c r="J185" s="4"/>
      <c r="K185" s="4">
        <f t="shared" si="2"/>
        <v>72.2</v>
      </c>
      <c r="L185" s="3" cm="1">
        <f t="array" ref="L185">SUMPRODUCT((F$3:F$655=F185)*(K$3:K$655&gt;K185))+1</f>
        <v>18</v>
      </c>
      <c r="M185" s="3" t="s">
        <v>16</v>
      </c>
    </row>
    <row r="186" spans="1:13" ht="14.25" customHeight="1" x14ac:dyDescent="0.2">
      <c r="A186" s="9">
        <v>184</v>
      </c>
      <c r="B186" s="3" t="s">
        <v>366</v>
      </c>
      <c r="C186" s="3" t="s">
        <v>10</v>
      </c>
      <c r="D186" s="3" t="s">
        <v>346</v>
      </c>
      <c r="E186" s="3" t="s">
        <v>347</v>
      </c>
      <c r="F186" s="3" t="s">
        <v>66</v>
      </c>
      <c r="G186" s="3" t="s">
        <v>348</v>
      </c>
      <c r="H186" s="3">
        <v>26040200323</v>
      </c>
      <c r="I186" s="4">
        <v>71.69</v>
      </c>
      <c r="J186" s="4"/>
      <c r="K186" s="4">
        <f t="shared" si="2"/>
        <v>71.69</v>
      </c>
      <c r="L186" s="3" cm="1">
        <f t="array" ref="L186">SUMPRODUCT((F$3:F$655=F186)*(K$3:K$655&gt;K186))+1</f>
        <v>19</v>
      </c>
      <c r="M186" s="3" t="s">
        <v>16</v>
      </c>
    </row>
    <row r="187" spans="1:13" ht="14.25" customHeight="1" x14ac:dyDescent="0.2">
      <c r="A187" s="9">
        <v>185</v>
      </c>
      <c r="B187" s="3" t="s">
        <v>367</v>
      </c>
      <c r="C187" s="3" t="s">
        <v>10</v>
      </c>
      <c r="D187" s="3" t="s">
        <v>346</v>
      </c>
      <c r="E187" s="3" t="s">
        <v>347</v>
      </c>
      <c r="F187" s="3" t="s">
        <v>66</v>
      </c>
      <c r="G187" s="3" t="s">
        <v>348</v>
      </c>
      <c r="H187" s="3">
        <v>26040200230</v>
      </c>
      <c r="I187" s="4">
        <v>71.53</v>
      </c>
      <c r="J187" s="4"/>
      <c r="K187" s="4">
        <f t="shared" si="2"/>
        <v>71.53</v>
      </c>
      <c r="L187" s="3" cm="1">
        <f t="array" ref="L187">SUMPRODUCT((F$3:F$655=F187)*(K$3:K$655&gt;K187))+1</f>
        <v>20</v>
      </c>
      <c r="M187" s="3" t="s">
        <v>16</v>
      </c>
    </row>
    <row r="188" spans="1:13" ht="14.25" customHeight="1" x14ac:dyDescent="0.2">
      <c r="A188" s="9">
        <v>186</v>
      </c>
      <c r="B188" s="3" t="s">
        <v>368</v>
      </c>
      <c r="C188" s="3" t="s">
        <v>18</v>
      </c>
      <c r="D188" s="3" t="s">
        <v>346</v>
      </c>
      <c r="E188" s="3" t="s">
        <v>347</v>
      </c>
      <c r="F188" s="3" t="s">
        <v>66</v>
      </c>
      <c r="G188" s="3" t="s">
        <v>348</v>
      </c>
      <c r="H188" s="3">
        <v>26040200330</v>
      </c>
      <c r="I188" s="4">
        <v>71.45</v>
      </c>
      <c r="J188" s="4"/>
      <c r="K188" s="4">
        <f t="shared" si="2"/>
        <v>71.45</v>
      </c>
      <c r="L188" s="3" cm="1">
        <f t="array" ref="L188">SUMPRODUCT((F$3:F$655=F188)*(K$3:K$655&gt;K188))+1</f>
        <v>21</v>
      </c>
      <c r="M188" s="3" t="s">
        <v>16</v>
      </c>
    </row>
    <row r="189" spans="1:13" ht="14.25" customHeight="1" x14ac:dyDescent="0.2">
      <c r="A189" s="9">
        <v>187</v>
      </c>
      <c r="B189" s="3" t="s">
        <v>369</v>
      </c>
      <c r="C189" s="3" t="s">
        <v>10</v>
      </c>
      <c r="D189" s="3" t="s">
        <v>346</v>
      </c>
      <c r="E189" s="3" t="s">
        <v>347</v>
      </c>
      <c r="F189" s="3" t="s">
        <v>66</v>
      </c>
      <c r="G189" s="3" t="s">
        <v>348</v>
      </c>
      <c r="H189" s="3">
        <v>26040200236</v>
      </c>
      <c r="I189" s="4">
        <v>71.22</v>
      </c>
      <c r="J189" s="4"/>
      <c r="K189" s="4">
        <f t="shared" si="2"/>
        <v>71.22</v>
      </c>
      <c r="L189" s="3" cm="1">
        <f t="array" ref="L189">SUMPRODUCT((F$3:F$655=F189)*(K$3:K$655&gt;K189))+1</f>
        <v>22</v>
      </c>
      <c r="M189" s="3" t="s">
        <v>16</v>
      </c>
    </row>
    <row r="190" spans="1:13" ht="14.25" customHeight="1" x14ac:dyDescent="0.2">
      <c r="A190" s="9">
        <v>188</v>
      </c>
      <c r="B190" s="3" t="s">
        <v>370</v>
      </c>
      <c r="C190" s="3" t="s">
        <v>10</v>
      </c>
      <c r="D190" s="3" t="s">
        <v>346</v>
      </c>
      <c r="E190" s="3" t="s">
        <v>347</v>
      </c>
      <c r="F190" s="3" t="s">
        <v>66</v>
      </c>
      <c r="G190" s="3" t="s">
        <v>348</v>
      </c>
      <c r="H190" s="3">
        <v>26040200124</v>
      </c>
      <c r="I190" s="4">
        <v>71.16</v>
      </c>
      <c r="J190" s="4"/>
      <c r="K190" s="4">
        <f t="shared" si="2"/>
        <v>71.16</v>
      </c>
      <c r="L190" s="3" cm="1">
        <f t="array" ref="L190">SUMPRODUCT((F$3:F$655=F190)*(K$3:K$655&gt;K190))+1</f>
        <v>23</v>
      </c>
      <c r="M190" s="3" t="s">
        <v>16</v>
      </c>
    </row>
    <row r="191" spans="1:13" ht="14.25" customHeight="1" x14ac:dyDescent="0.2">
      <c r="A191" s="9">
        <v>189</v>
      </c>
      <c r="B191" s="3" t="s">
        <v>371</v>
      </c>
      <c r="C191" s="3" t="s">
        <v>10</v>
      </c>
      <c r="D191" s="3" t="s">
        <v>346</v>
      </c>
      <c r="E191" s="3" t="s">
        <v>347</v>
      </c>
      <c r="F191" s="3" t="s">
        <v>66</v>
      </c>
      <c r="G191" s="3" t="s">
        <v>348</v>
      </c>
      <c r="H191" s="3">
        <v>26040200210</v>
      </c>
      <c r="I191" s="4">
        <v>70.739999999999995</v>
      </c>
      <c r="J191" s="4"/>
      <c r="K191" s="4">
        <f t="shared" si="2"/>
        <v>70.739999999999995</v>
      </c>
      <c r="L191" s="3" cm="1">
        <f t="array" ref="L191">SUMPRODUCT((F$3:F$655=F191)*(K$3:K$655&gt;K191))+1</f>
        <v>24</v>
      </c>
      <c r="M191" s="3" t="s">
        <v>16</v>
      </c>
    </row>
    <row r="192" spans="1:13" ht="14.25" customHeight="1" x14ac:dyDescent="0.2">
      <c r="A192" s="9">
        <v>190</v>
      </c>
      <c r="B192" s="3" t="s">
        <v>372</v>
      </c>
      <c r="C192" s="3" t="s">
        <v>10</v>
      </c>
      <c r="D192" s="3" t="s">
        <v>346</v>
      </c>
      <c r="E192" s="3" t="s">
        <v>347</v>
      </c>
      <c r="F192" s="3" t="s">
        <v>66</v>
      </c>
      <c r="G192" s="3" t="s">
        <v>348</v>
      </c>
      <c r="H192" s="3">
        <v>26040200214</v>
      </c>
      <c r="I192" s="4">
        <v>70.48</v>
      </c>
      <c r="J192" s="4"/>
      <c r="K192" s="4">
        <f t="shared" si="2"/>
        <v>70.48</v>
      </c>
      <c r="L192" s="3" cm="1">
        <f t="array" ref="L192">SUMPRODUCT((F$3:F$655=F192)*(K$3:K$655&gt;K192))+1</f>
        <v>25</v>
      </c>
      <c r="M192" s="3" t="s">
        <v>16</v>
      </c>
    </row>
    <row r="193" spans="1:13" ht="14.25" customHeight="1" x14ac:dyDescent="0.2">
      <c r="A193" s="9">
        <v>191</v>
      </c>
      <c r="B193" s="3" t="s">
        <v>373</v>
      </c>
      <c r="C193" s="3" t="s">
        <v>10</v>
      </c>
      <c r="D193" s="3" t="s">
        <v>346</v>
      </c>
      <c r="E193" s="3" t="s">
        <v>347</v>
      </c>
      <c r="F193" s="3" t="s">
        <v>66</v>
      </c>
      <c r="G193" s="3" t="s">
        <v>348</v>
      </c>
      <c r="H193" s="3">
        <v>26040200112</v>
      </c>
      <c r="I193" s="4">
        <v>70.459999999999994</v>
      </c>
      <c r="J193" s="4"/>
      <c r="K193" s="4">
        <f t="shared" si="2"/>
        <v>70.459999999999994</v>
      </c>
      <c r="L193" s="3" cm="1">
        <f t="array" ref="L193">SUMPRODUCT((F$3:F$655=F193)*(K$3:K$655&gt;K193))+1</f>
        <v>26</v>
      </c>
      <c r="M193" s="3" t="s">
        <v>16</v>
      </c>
    </row>
    <row r="194" spans="1:13" ht="14.25" customHeight="1" x14ac:dyDescent="0.2">
      <c r="A194" s="9">
        <v>192</v>
      </c>
      <c r="B194" s="3" t="s">
        <v>374</v>
      </c>
      <c r="C194" s="3" t="s">
        <v>10</v>
      </c>
      <c r="D194" s="3" t="s">
        <v>346</v>
      </c>
      <c r="E194" s="3" t="s">
        <v>347</v>
      </c>
      <c r="F194" s="3" t="s">
        <v>66</v>
      </c>
      <c r="G194" s="3" t="s">
        <v>348</v>
      </c>
      <c r="H194" s="3">
        <v>26040200134</v>
      </c>
      <c r="I194" s="4">
        <v>70.03</v>
      </c>
      <c r="J194" s="4"/>
      <c r="K194" s="4">
        <f t="shared" si="2"/>
        <v>70.03</v>
      </c>
      <c r="L194" s="3" cm="1">
        <f t="array" ref="L194">SUMPRODUCT((F$3:F$655=F194)*(K$3:K$655&gt;K194))+1</f>
        <v>27</v>
      </c>
      <c r="M194" s="3" t="s">
        <v>16</v>
      </c>
    </row>
    <row r="195" spans="1:13" ht="14.25" customHeight="1" x14ac:dyDescent="0.2">
      <c r="A195" s="9">
        <v>193</v>
      </c>
      <c r="B195" s="3" t="s">
        <v>375</v>
      </c>
      <c r="C195" s="3" t="s">
        <v>10</v>
      </c>
      <c r="D195" s="3" t="s">
        <v>346</v>
      </c>
      <c r="E195" s="3" t="s">
        <v>347</v>
      </c>
      <c r="F195" s="3" t="s">
        <v>66</v>
      </c>
      <c r="G195" s="3" t="s">
        <v>348</v>
      </c>
      <c r="H195" s="3">
        <v>26040200125</v>
      </c>
      <c r="I195" s="4">
        <v>69.819999999999993</v>
      </c>
      <c r="J195" s="4"/>
      <c r="K195" s="4">
        <f t="shared" ref="K195:K258" si="3">I195+J195</f>
        <v>69.819999999999993</v>
      </c>
      <c r="L195" s="3" cm="1">
        <f t="array" ref="L195">SUMPRODUCT((F$3:F$655=F195)*(K$3:K$655&gt;K195))+1</f>
        <v>28</v>
      </c>
      <c r="M195" s="3" t="s">
        <v>16</v>
      </c>
    </row>
    <row r="196" spans="1:13" ht="14.25" customHeight="1" x14ac:dyDescent="0.2">
      <c r="A196" s="9">
        <v>194</v>
      </c>
      <c r="B196" s="3" t="s">
        <v>376</v>
      </c>
      <c r="C196" s="3" t="s">
        <v>10</v>
      </c>
      <c r="D196" s="3" t="s">
        <v>346</v>
      </c>
      <c r="E196" s="3" t="s">
        <v>347</v>
      </c>
      <c r="F196" s="3" t="s">
        <v>66</v>
      </c>
      <c r="G196" s="3" t="s">
        <v>348</v>
      </c>
      <c r="H196" s="3">
        <v>26040200306</v>
      </c>
      <c r="I196" s="4">
        <v>69.77</v>
      </c>
      <c r="J196" s="4"/>
      <c r="K196" s="4">
        <f t="shared" si="3"/>
        <v>69.77</v>
      </c>
      <c r="L196" s="3" cm="1">
        <f t="array" ref="L196">SUMPRODUCT((F$3:F$655=F196)*(K$3:K$655&gt;K196))+1</f>
        <v>29</v>
      </c>
      <c r="M196" s="3" t="s">
        <v>16</v>
      </c>
    </row>
    <row r="197" spans="1:13" ht="14.25" customHeight="1" x14ac:dyDescent="0.2">
      <c r="A197" s="9">
        <v>195</v>
      </c>
      <c r="B197" s="3" t="s">
        <v>377</v>
      </c>
      <c r="C197" s="3" t="s">
        <v>18</v>
      </c>
      <c r="D197" s="3" t="s">
        <v>346</v>
      </c>
      <c r="E197" s="3" t="s">
        <v>347</v>
      </c>
      <c r="F197" s="3" t="s">
        <v>66</v>
      </c>
      <c r="G197" s="3" t="s">
        <v>348</v>
      </c>
      <c r="H197" s="3">
        <v>26040200310</v>
      </c>
      <c r="I197" s="4">
        <v>69.680000000000007</v>
      </c>
      <c r="J197" s="4"/>
      <c r="K197" s="4">
        <f t="shared" si="3"/>
        <v>69.680000000000007</v>
      </c>
      <c r="L197" s="3" cm="1">
        <f t="array" ref="L197">SUMPRODUCT((F$3:F$655=F197)*(K$3:K$655&gt;K197))+1</f>
        <v>30</v>
      </c>
      <c r="M197" s="3" t="s">
        <v>16</v>
      </c>
    </row>
    <row r="198" spans="1:13" ht="14.25" customHeight="1" x14ac:dyDescent="0.2">
      <c r="A198" s="9">
        <v>196</v>
      </c>
      <c r="B198" s="3" t="s">
        <v>378</v>
      </c>
      <c r="C198" s="3" t="s">
        <v>10</v>
      </c>
      <c r="D198" s="3" t="s">
        <v>346</v>
      </c>
      <c r="E198" s="3" t="s">
        <v>347</v>
      </c>
      <c r="F198" s="3" t="s">
        <v>66</v>
      </c>
      <c r="G198" s="3" t="s">
        <v>348</v>
      </c>
      <c r="H198" s="3">
        <v>26040200129</v>
      </c>
      <c r="I198" s="4">
        <v>69.56</v>
      </c>
      <c r="J198" s="4"/>
      <c r="K198" s="4">
        <f t="shared" si="3"/>
        <v>69.56</v>
      </c>
      <c r="L198" s="3" cm="1">
        <f t="array" ref="L198">SUMPRODUCT((F$3:F$655=F198)*(K$3:K$655&gt;K198))+1</f>
        <v>31</v>
      </c>
      <c r="M198" s="3" t="s">
        <v>16</v>
      </c>
    </row>
    <row r="199" spans="1:13" ht="14.25" customHeight="1" x14ac:dyDescent="0.2">
      <c r="A199" s="9">
        <v>197</v>
      </c>
      <c r="B199" s="3" t="s">
        <v>379</v>
      </c>
      <c r="C199" s="3" t="s">
        <v>10</v>
      </c>
      <c r="D199" s="3" t="s">
        <v>346</v>
      </c>
      <c r="E199" s="3" t="s">
        <v>347</v>
      </c>
      <c r="F199" s="3" t="s">
        <v>66</v>
      </c>
      <c r="G199" s="3" t="s">
        <v>348</v>
      </c>
      <c r="H199" s="3">
        <v>26040200215</v>
      </c>
      <c r="I199" s="4">
        <v>69.37</v>
      </c>
      <c r="J199" s="4"/>
      <c r="K199" s="4">
        <f t="shared" si="3"/>
        <v>69.37</v>
      </c>
      <c r="L199" s="3" cm="1">
        <f t="array" ref="L199">SUMPRODUCT((F$3:F$655=F199)*(K$3:K$655&gt;K199))+1</f>
        <v>32</v>
      </c>
      <c r="M199" s="3" t="s">
        <v>16</v>
      </c>
    </row>
    <row r="200" spans="1:13" ht="14.25" customHeight="1" x14ac:dyDescent="0.2">
      <c r="A200" s="9">
        <v>198</v>
      </c>
      <c r="B200" s="3" t="s">
        <v>380</v>
      </c>
      <c r="C200" s="3" t="s">
        <v>10</v>
      </c>
      <c r="D200" s="3" t="s">
        <v>346</v>
      </c>
      <c r="E200" s="3" t="s">
        <v>347</v>
      </c>
      <c r="F200" s="3" t="s">
        <v>66</v>
      </c>
      <c r="G200" s="3" t="s">
        <v>348</v>
      </c>
      <c r="H200" s="3">
        <v>26040200322</v>
      </c>
      <c r="I200" s="4">
        <v>69.3</v>
      </c>
      <c r="J200" s="4"/>
      <c r="K200" s="4">
        <f t="shared" si="3"/>
        <v>69.3</v>
      </c>
      <c r="L200" s="3" cm="1">
        <f t="array" ref="L200">SUMPRODUCT((F$3:F$655=F200)*(K$3:K$655&gt;K200))+1</f>
        <v>33</v>
      </c>
      <c r="M200" s="3" t="s">
        <v>16</v>
      </c>
    </row>
    <row r="201" spans="1:13" ht="14.25" customHeight="1" x14ac:dyDescent="0.2">
      <c r="A201" s="9">
        <v>199</v>
      </c>
      <c r="B201" s="3" t="s">
        <v>381</v>
      </c>
      <c r="C201" s="3" t="s">
        <v>10</v>
      </c>
      <c r="D201" s="3" t="s">
        <v>346</v>
      </c>
      <c r="E201" s="3" t="s">
        <v>347</v>
      </c>
      <c r="F201" s="3" t="s">
        <v>66</v>
      </c>
      <c r="G201" s="3" t="s">
        <v>348</v>
      </c>
      <c r="H201" s="3">
        <v>26040200223</v>
      </c>
      <c r="I201" s="4">
        <v>69.23</v>
      </c>
      <c r="J201" s="4"/>
      <c r="K201" s="4">
        <f t="shared" si="3"/>
        <v>69.23</v>
      </c>
      <c r="L201" s="3" cm="1">
        <f t="array" ref="L201">SUMPRODUCT((F$3:F$655=F201)*(K$3:K$655&gt;K201))+1</f>
        <v>34</v>
      </c>
      <c r="M201" s="3" t="s">
        <v>16</v>
      </c>
    </row>
    <row r="202" spans="1:13" ht="14.25" customHeight="1" x14ac:dyDescent="0.2">
      <c r="A202" s="9">
        <v>200</v>
      </c>
      <c r="B202" s="3" t="s">
        <v>382</v>
      </c>
      <c r="C202" s="3" t="s">
        <v>10</v>
      </c>
      <c r="D202" s="3" t="s">
        <v>346</v>
      </c>
      <c r="E202" s="3" t="s">
        <v>347</v>
      </c>
      <c r="F202" s="3" t="s">
        <v>66</v>
      </c>
      <c r="G202" s="3" t="s">
        <v>348</v>
      </c>
      <c r="H202" s="3">
        <v>26040200329</v>
      </c>
      <c r="I202" s="4">
        <v>68.930000000000007</v>
      </c>
      <c r="J202" s="4"/>
      <c r="K202" s="4">
        <f t="shared" si="3"/>
        <v>68.930000000000007</v>
      </c>
      <c r="L202" s="3" cm="1">
        <f t="array" ref="L202">SUMPRODUCT((F$3:F$655=F202)*(K$3:K$655&gt;K202))+1</f>
        <v>35</v>
      </c>
      <c r="M202" s="3" t="s">
        <v>16</v>
      </c>
    </row>
    <row r="203" spans="1:13" ht="14.25" customHeight="1" x14ac:dyDescent="0.2">
      <c r="A203" s="9">
        <v>201</v>
      </c>
      <c r="B203" s="3" t="s">
        <v>383</v>
      </c>
      <c r="C203" s="3" t="s">
        <v>10</v>
      </c>
      <c r="D203" s="3" t="s">
        <v>346</v>
      </c>
      <c r="E203" s="3" t="s">
        <v>347</v>
      </c>
      <c r="F203" s="3" t="s">
        <v>66</v>
      </c>
      <c r="G203" s="3" t="s">
        <v>348</v>
      </c>
      <c r="H203" s="3">
        <v>26040200204</v>
      </c>
      <c r="I203" s="4">
        <v>68.86</v>
      </c>
      <c r="J203" s="4"/>
      <c r="K203" s="4">
        <f t="shared" si="3"/>
        <v>68.86</v>
      </c>
      <c r="L203" s="3" cm="1">
        <f t="array" ref="L203">SUMPRODUCT((F$3:F$655=F203)*(K$3:K$655&gt;K203))+1</f>
        <v>36</v>
      </c>
      <c r="M203" s="3" t="s">
        <v>16</v>
      </c>
    </row>
    <row r="204" spans="1:13" ht="14.25" customHeight="1" x14ac:dyDescent="0.2">
      <c r="A204" s="9">
        <v>202</v>
      </c>
      <c r="B204" s="3" t="s">
        <v>384</v>
      </c>
      <c r="C204" s="3" t="s">
        <v>10</v>
      </c>
      <c r="D204" s="3" t="s">
        <v>346</v>
      </c>
      <c r="E204" s="3" t="s">
        <v>347</v>
      </c>
      <c r="F204" s="3" t="s">
        <v>66</v>
      </c>
      <c r="G204" s="3" t="s">
        <v>348</v>
      </c>
      <c r="H204" s="3">
        <v>26040200311</v>
      </c>
      <c r="I204" s="4">
        <v>68.73</v>
      </c>
      <c r="J204" s="4"/>
      <c r="K204" s="4">
        <f t="shared" si="3"/>
        <v>68.73</v>
      </c>
      <c r="L204" s="3" cm="1">
        <f t="array" ref="L204">SUMPRODUCT((F$3:F$655=F204)*(K$3:K$655&gt;K204))+1</f>
        <v>37</v>
      </c>
      <c r="M204" s="3" t="s">
        <v>16</v>
      </c>
    </row>
    <row r="205" spans="1:13" ht="14.25" customHeight="1" x14ac:dyDescent="0.2">
      <c r="A205" s="9">
        <v>203</v>
      </c>
      <c r="B205" s="3" t="s">
        <v>385</v>
      </c>
      <c r="C205" s="3" t="s">
        <v>10</v>
      </c>
      <c r="D205" s="3" t="s">
        <v>346</v>
      </c>
      <c r="E205" s="3" t="s">
        <v>347</v>
      </c>
      <c r="F205" s="3" t="s">
        <v>66</v>
      </c>
      <c r="G205" s="3" t="s">
        <v>348</v>
      </c>
      <c r="H205" s="3">
        <v>26040200231</v>
      </c>
      <c r="I205" s="4">
        <v>68.67</v>
      </c>
      <c r="J205" s="4"/>
      <c r="K205" s="4">
        <f t="shared" si="3"/>
        <v>68.67</v>
      </c>
      <c r="L205" s="3" cm="1">
        <f t="array" ref="L205">SUMPRODUCT((F$3:F$655=F205)*(K$3:K$655&gt;K205))+1</f>
        <v>38</v>
      </c>
      <c r="M205" s="3" t="s">
        <v>16</v>
      </c>
    </row>
    <row r="206" spans="1:13" ht="14.25" customHeight="1" x14ac:dyDescent="0.2">
      <c r="A206" s="9">
        <v>204</v>
      </c>
      <c r="B206" s="3" t="s">
        <v>386</v>
      </c>
      <c r="C206" s="3" t="s">
        <v>10</v>
      </c>
      <c r="D206" s="3" t="s">
        <v>346</v>
      </c>
      <c r="E206" s="3" t="s">
        <v>347</v>
      </c>
      <c r="F206" s="3" t="s">
        <v>66</v>
      </c>
      <c r="G206" s="3" t="s">
        <v>348</v>
      </c>
      <c r="H206" s="3">
        <v>26040200209</v>
      </c>
      <c r="I206" s="4">
        <v>68.650000000000006</v>
      </c>
      <c r="J206" s="4"/>
      <c r="K206" s="4">
        <f t="shared" si="3"/>
        <v>68.650000000000006</v>
      </c>
      <c r="L206" s="3" cm="1">
        <f t="array" ref="L206">SUMPRODUCT((F$3:F$655=F206)*(K$3:K$655&gt;K206))+1</f>
        <v>39</v>
      </c>
      <c r="M206" s="3" t="s">
        <v>16</v>
      </c>
    </row>
    <row r="207" spans="1:13" ht="14.25" customHeight="1" x14ac:dyDescent="0.2">
      <c r="A207" s="9">
        <v>205</v>
      </c>
      <c r="B207" s="3" t="s">
        <v>387</v>
      </c>
      <c r="C207" s="3" t="s">
        <v>10</v>
      </c>
      <c r="D207" s="3" t="s">
        <v>346</v>
      </c>
      <c r="E207" s="3" t="s">
        <v>347</v>
      </c>
      <c r="F207" s="3" t="s">
        <v>66</v>
      </c>
      <c r="G207" s="3" t="s">
        <v>348</v>
      </c>
      <c r="H207" s="3">
        <v>26040200131</v>
      </c>
      <c r="I207" s="4">
        <v>68.33</v>
      </c>
      <c r="J207" s="4"/>
      <c r="K207" s="4">
        <f t="shared" si="3"/>
        <v>68.33</v>
      </c>
      <c r="L207" s="3" cm="1">
        <f t="array" ref="L207">SUMPRODUCT((F$3:F$655=F207)*(K$3:K$655&gt;K207))+1</f>
        <v>40</v>
      </c>
      <c r="M207" s="3" t="s">
        <v>16</v>
      </c>
    </row>
    <row r="208" spans="1:13" ht="14.25" customHeight="1" x14ac:dyDescent="0.2">
      <c r="A208" s="9">
        <v>206</v>
      </c>
      <c r="B208" s="3" t="s">
        <v>388</v>
      </c>
      <c r="C208" s="3" t="s">
        <v>10</v>
      </c>
      <c r="D208" s="3" t="s">
        <v>346</v>
      </c>
      <c r="E208" s="3" t="s">
        <v>347</v>
      </c>
      <c r="F208" s="3" t="s">
        <v>66</v>
      </c>
      <c r="G208" s="3" t="s">
        <v>348</v>
      </c>
      <c r="H208" s="3">
        <v>26040200115</v>
      </c>
      <c r="I208" s="4">
        <v>68.2</v>
      </c>
      <c r="J208" s="4"/>
      <c r="K208" s="4">
        <f t="shared" si="3"/>
        <v>68.2</v>
      </c>
      <c r="L208" s="3" cm="1">
        <f t="array" ref="L208">SUMPRODUCT((F$3:F$655=F208)*(K$3:K$655&gt;K208))+1</f>
        <v>41</v>
      </c>
      <c r="M208" s="3" t="s">
        <v>16</v>
      </c>
    </row>
    <row r="209" spans="1:13" ht="14.25" customHeight="1" x14ac:dyDescent="0.2">
      <c r="A209" s="9">
        <v>207</v>
      </c>
      <c r="B209" s="3" t="s">
        <v>389</v>
      </c>
      <c r="C209" s="3" t="s">
        <v>10</v>
      </c>
      <c r="D209" s="3" t="s">
        <v>346</v>
      </c>
      <c r="E209" s="3" t="s">
        <v>347</v>
      </c>
      <c r="F209" s="3" t="s">
        <v>66</v>
      </c>
      <c r="G209" s="3" t="s">
        <v>348</v>
      </c>
      <c r="H209" s="3">
        <v>26040200328</v>
      </c>
      <c r="I209" s="4">
        <v>68.19</v>
      </c>
      <c r="J209" s="4"/>
      <c r="K209" s="4">
        <f t="shared" si="3"/>
        <v>68.19</v>
      </c>
      <c r="L209" s="3" cm="1">
        <f t="array" ref="L209">SUMPRODUCT((F$3:F$655=F209)*(K$3:K$655&gt;K209))+1</f>
        <v>42</v>
      </c>
      <c r="M209" s="3" t="s">
        <v>16</v>
      </c>
    </row>
    <row r="210" spans="1:13" ht="14.25" customHeight="1" x14ac:dyDescent="0.2">
      <c r="A210" s="9">
        <v>208</v>
      </c>
      <c r="B210" s="3" t="s">
        <v>390</v>
      </c>
      <c r="C210" s="3" t="s">
        <v>10</v>
      </c>
      <c r="D210" s="3" t="s">
        <v>346</v>
      </c>
      <c r="E210" s="3" t="s">
        <v>347</v>
      </c>
      <c r="F210" s="3" t="s">
        <v>66</v>
      </c>
      <c r="G210" s="3" t="s">
        <v>348</v>
      </c>
      <c r="H210" s="3">
        <v>26040200104</v>
      </c>
      <c r="I210" s="4">
        <v>68.180000000000007</v>
      </c>
      <c r="J210" s="4"/>
      <c r="K210" s="4">
        <f t="shared" si="3"/>
        <v>68.180000000000007</v>
      </c>
      <c r="L210" s="3" cm="1">
        <f t="array" ref="L210">SUMPRODUCT((F$3:F$655=F210)*(K$3:K$655&gt;K210))+1</f>
        <v>43</v>
      </c>
      <c r="M210" s="3" t="s">
        <v>16</v>
      </c>
    </row>
    <row r="211" spans="1:13" ht="14.25" customHeight="1" x14ac:dyDescent="0.2">
      <c r="A211" s="9">
        <v>209</v>
      </c>
      <c r="B211" s="3" t="s">
        <v>391</v>
      </c>
      <c r="C211" s="3" t="s">
        <v>10</v>
      </c>
      <c r="D211" s="3" t="s">
        <v>346</v>
      </c>
      <c r="E211" s="3" t="s">
        <v>347</v>
      </c>
      <c r="F211" s="3" t="s">
        <v>66</v>
      </c>
      <c r="G211" s="3" t="s">
        <v>348</v>
      </c>
      <c r="H211" s="3">
        <v>26040200114</v>
      </c>
      <c r="I211" s="4">
        <v>68.17</v>
      </c>
      <c r="J211" s="4"/>
      <c r="K211" s="4">
        <f t="shared" si="3"/>
        <v>68.17</v>
      </c>
      <c r="L211" s="3" cm="1">
        <f t="array" ref="L211">SUMPRODUCT((F$3:F$655=F211)*(K$3:K$655&gt;K211))+1</f>
        <v>44</v>
      </c>
      <c r="M211" s="3" t="s">
        <v>16</v>
      </c>
    </row>
    <row r="212" spans="1:13" ht="14.25" customHeight="1" x14ac:dyDescent="0.2">
      <c r="A212" s="9">
        <v>210</v>
      </c>
      <c r="B212" s="3" t="s">
        <v>271</v>
      </c>
      <c r="C212" s="3" t="s">
        <v>10</v>
      </c>
      <c r="D212" s="3" t="s">
        <v>346</v>
      </c>
      <c r="E212" s="3" t="s">
        <v>347</v>
      </c>
      <c r="F212" s="3" t="s">
        <v>66</v>
      </c>
      <c r="G212" s="3" t="s">
        <v>348</v>
      </c>
      <c r="H212" s="3">
        <v>26040200316</v>
      </c>
      <c r="I212" s="4">
        <v>67.97</v>
      </c>
      <c r="J212" s="4"/>
      <c r="K212" s="4">
        <f t="shared" si="3"/>
        <v>67.97</v>
      </c>
      <c r="L212" s="3" cm="1">
        <f t="array" ref="L212">SUMPRODUCT((F$3:F$655=F212)*(K$3:K$655&gt;K212))+1</f>
        <v>45</v>
      </c>
      <c r="M212" s="3" t="s">
        <v>16</v>
      </c>
    </row>
    <row r="213" spans="1:13" ht="14.25" customHeight="1" x14ac:dyDescent="0.2">
      <c r="A213" s="9">
        <v>211</v>
      </c>
      <c r="B213" s="3" t="s">
        <v>392</v>
      </c>
      <c r="C213" s="3" t="s">
        <v>18</v>
      </c>
      <c r="D213" s="3" t="s">
        <v>393</v>
      </c>
      <c r="E213" s="3" t="s">
        <v>347</v>
      </c>
      <c r="F213" s="3" t="s">
        <v>72</v>
      </c>
      <c r="G213" s="3" t="s">
        <v>394</v>
      </c>
      <c r="H213" s="3">
        <v>26040200632</v>
      </c>
      <c r="I213" s="4">
        <v>88.78</v>
      </c>
      <c r="J213" s="4"/>
      <c r="K213" s="4">
        <f t="shared" si="3"/>
        <v>88.78</v>
      </c>
      <c r="L213" s="3" cm="1">
        <f t="array" ref="L213">SUMPRODUCT((F$3:F$655=F213)*(K$3:K$655&gt;K213))+1</f>
        <v>1</v>
      </c>
      <c r="M213" s="3" t="s">
        <v>16</v>
      </c>
    </row>
    <row r="214" spans="1:13" ht="14.25" customHeight="1" x14ac:dyDescent="0.2">
      <c r="A214" s="9">
        <v>212</v>
      </c>
      <c r="B214" s="3" t="s">
        <v>395</v>
      </c>
      <c r="C214" s="3" t="s">
        <v>18</v>
      </c>
      <c r="D214" s="3" t="s">
        <v>393</v>
      </c>
      <c r="E214" s="3" t="s">
        <v>347</v>
      </c>
      <c r="F214" s="3" t="s">
        <v>72</v>
      </c>
      <c r="G214" s="3" t="s">
        <v>394</v>
      </c>
      <c r="H214" s="3">
        <v>26040200401</v>
      </c>
      <c r="I214" s="4">
        <v>88.2</v>
      </c>
      <c r="J214" s="4"/>
      <c r="K214" s="4">
        <f t="shared" si="3"/>
        <v>88.2</v>
      </c>
      <c r="L214" s="3" cm="1">
        <f t="array" ref="L214">SUMPRODUCT((F$3:F$655=F214)*(K$3:K$655&gt;K214))+1</f>
        <v>2</v>
      </c>
      <c r="M214" s="3" t="s">
        <v>16</v>
      </c>
    </row>
    <row r="215" spans="1:13" ht="14.25" customHeight="1" x14ac:dyDescent="0.2">
      <c r="A215" s="9">
        <v>213</v>
      </c>
      <c r="B215" s="3" t="s">
        <v>396</v>
      </c>
      <c r="C215" s="3" t="s">
        <v>10</v>
      </c>
      <c r="D215" s="3" t="s">
        <v>393</v>
      </c>
      <c r="E215" s="3" t="s">
        <v>347</v>
      </c>
      <c r="F215" s="3" t="s">
        <v>72</v>
      </c>
      <c r="G215" s="3" t="s">
        <v>394</v>
      </c>
      <c r="H215" s="3">
        <v>26040200425</v>
      </c>
      <c r="I215" s="4">
        <v>87.17</v>
      </c>
      <c r="J215" s="4"/>
      <c r="K215" s="4">
        <f t="shared" si="3"/>
        <v>87.17</v>
      </c>
      <c r="L215" s="3" cm="1">
        <f t="array" ref="L215">SUMPRODUCT((F$3:F$655=F215)*(K$3:K$655&gt;K215))+1</f>
        <v>3</v>
      </c>
      <c r="M215" s="3" t="s">
        <v>16</v>
      </c>
    </row>
    <row r="216" spans="1:13" ht="14.25" customHeight="1" x14ac:dyDescent="0.2">
      <c r="A216" s="9">
        <v>214</v>
      </c>
      <c r="B216" s="3" t="s">
        <v>397</v>
      </c>
      <c r="C216" s="3" t="s">
        <v>18</v>
      </c>
      <c r="D216" s="3" t="s">
        <v>393</v>
      </c>
      <c r="E216" s="3" t="s">
        <v>347</v>
      </c>
      <c r="F216" s="3" t="s">
        <v>72</v>
      </c>
      <c r="G216" s="3" t="s">
        <v>394</v>
      </c>
      <c r="H216" s="3">
        <v>26040200412</v>
      </c>
      <c r="I216" s="4">
        <v>86.2</v>
      </c>
      <c r="J216" s="4"/>
      <c r="K216" s="4">
        <f t="shared" si="3"/>
        <v>86.2</v>
      </c>
      <c r="L216" s="3" cm="1">
        <f t="array" ref="L216">SUMPRODUCT((F$3:F$655=F216)*(K$3:K$655&gt;K216))+1</f>
        <v>4</v>
      </c>
      <c r="M216" s="3" t="s">
        <v>16</v>
      </c>
    </row>
    <row r="217" spans="1:13" ht="14.25" customHeight="1" x14ac:dyDescent="0.2">
      <c r="A217" s="9">
        <v>215</v>
      </c>
      <c r="B217" s="3" t="s">
        <v>398</v>
      </c>
      <c r="C217" s="3" t="s">
        <v>10</v>
      </c>
      <c r="D217" s="3" t="s">
        <v>393</v>
      </c>
      <c r="E217" s="3" t="s">
        <v>347</v>
      </c>
      <c r="F217" s="3" t="s">
        <v>72</v>
      </c>
      <c r="G217" s="3" t="s">
        <v>394</v>
      </c>
      <c r="H217" s="3">
        <v>26040200413</v>
      </c>
      <c r="I217" s="4">
        <v>85.31</v>
      </c>
      <c r="J217" s="4"/>
      <c r="K217" s="4">
        <f t="shared" si="3"/>
        <v>85.31</v>
      </c>
      <c r="L217" s="3" cm="1">
        <f t="array" ref="L217">SUMPRODUCT((F$3:F$655=F217)*(K$3:K$655&gt;K217))+1</f>
        <v>5</v>
      </c>
      <c r="M217" s="3" t="s">
        <v>16</v>
      </c>
    </row>
    <row r="218" spans="1:13" ht="14.25" customHeight="1" x14ac:dyDescent="0.2">
      <c r="A218" s="9">
        <v>216</v>
      </c>
      <c r="B218" s="3" t="s">
        <v>399</v>
      </c>
      <c r="C218" s="3" t="s">
        <v>10</v>
      </c>
      <c r="D218" s="3" t="s">
        <v>393</v>
      </c>
      <c r="E218" s="3" t="s">
        <v>347</v>
      </c>
      <c r="F218" s="3" t="s">
        <v>72</v>
      </c>
      <c r="G218" s="3" t="s">
        <v>394</v>
      </c>
      <c r="H218" s="3">
        <v>26040200602</v>
      </c>
      <c r="I218" s="4">
        <v>85.29</v>
      </c>
      <c r="J218" s="4"/>
      <c r="K218" s="4">
        <f t="shared" si="3"/>
        <v>85.29</v>
      </c>
      <c r="L218" s="3" cm="1">
        <f t="array" ref="L218">SUMPRODUCT((F$3:F$655=F218)*(K$3:K$655&gt;K218))+1</f>
        <v>6</v>
      </c>
      <c r="M218" s="3" t="s">
        <v>16</v>
      </c>
    </row>
    <row r="219" spans="1:13" ht="14.25" customHeight="1" x14ac:dyDescent="0.2">
      <c r="A219" s="9">
        <v>217</v>
      </c>
      <c r="B219" s="3" t="s">
        <v>38</v>
      </c>
      <c r="C219" s="3" t="s">
        <v>10</v>
      </c>
      <c r="D219" s="3" t="s">
        <v>393</v>
      </c>
      <c r="E219" s="3" t="s">
        <v>347</v>
      </c>
      <c r="F219" s="3" t="s">
        <v>72</v>
      </c>
      <c r="G219" s="3" t="s">
        <v>394</v>
      </c>
      <c r="H219" s="3">
        <v>26040200515</v>
      </c>
      <c r="I219" s="4">
        <v>85.27</v>
      </c>
      <c r="J219" s="4"/>
      <c r="K219" s="4">
        <f t="shared" si="3"/>
        <v>85.27</v>
      </c>
      <c r="L219" s="3" cm="1">
        <f t="array" ref="L219">SUMPRODUCT((F$3:F$655=F219)*(K$3:K$655&gt;K219))+1</f>
        <v>7</v>
      </c>
      <c r="M219" s="3" t="s">
        <v>16</v>
      </c>
    </row>
    <row r="220" spans="1:13" ht="14.25" customHeight="1" x14ac:dyDescent="0.2">
      <c r="A220" s="9">
        <v>218</v>
      </c>
      <c r="B220" s="3" t="s">
        <v>400</v>
      </c>
      <c r="C220" s="3" t="s">
        <v>10</v>
      </c>
      <c r="D220" s="3" t="s">
        <v>393</v>
      </c>
      <c r="E220" s="3" t="s">
        <v>347</v>
      </c>
      <c r="F220" s="3" t="s">
        <v>72</v>
      </c>
      <c r="G220" s="3" t="s">
        <v>394</v>
      </c>
      <c r="H220" s="3">
        <v>26040200414</v>
      </c>
      <c r="I220" s="4">
        <v>85.04</v>
      </c>
      <c r="J220" s="4"/>
      <c r="K220" s="4">
        <f t="shared" si="3"/>
        <v>85.04</v>
      </c>
      <c r="L220" s="3" cm="1">
        <f t="array" ref="L220">SUMPRODUCT((F$3:F$655=F220)*(K$3:K$655&gt;K220))+1</f>
        <v>8</v>
      </c>
      <c r="M220" s="3" t="s">
        <v>16</v>
      </c>
    </row>
    <row r="221" spans="1:13" ht="14.25" customHeight="1" x14ac:dyDescent="0.2">
      <c r="A221" s="9">
        <v>219</v>
      </c>
      <c r="B221" s="3" t="s">
        <v>401</v>
      </c>
      <c r="C221" s="3" t="s">
        <v>18</v>
      </c>
      <c r="D221" s="3" t="s">
        <v>393</v>
      </c>
      <c r="E221" s="3" t="s">
        <v>347</v>
      </c>
      <c r="F221" s="3" t="s">
        <v>72</v>
      </c>
      <c r="G221" s="3" t="s">
        <v>394</v>
      </c>
      <c r="H221" s="3">
        <v>26040200516</v>
      </c>
      <c r="I221" s="4">
        <v>84.71</v>
      </c>
      <c r="J221" s="4"/>
      <c r="K221" s="4">
        <f t="shared" si="3"/>
        <v>84.71</v>
      </c>
      <c r="L221" s="3" cm="1">
        <f t="array" ref="L221">SUMPRODUCT((F$3:F$655=F221)*(K$3:K$655&gt;K221))+1</f>
        <v>9</v>
      </c>
      <c r="M221" s="3" t="s">
        <v>16</v>
      </c>
    </row>
    <row r="222" spans="1:13" ht="14.25" customHeight="1" x14ac:dyDescent="0.2">
      <c r="A222" s="9">
        <v>220</v>
      </c>
      <c r="B222" s="3" t="s">
        <v>402</v>
      </c>
      <c r="C222" s="3" t="s">
        <v>10</v>
      </c>
      <c r="D222" s="3" t="s">
        <v>393</v>
      </c>
      <c r="E222" s="3" t="s">
        <v>347</v>
      </c>
      <c r="F222" s="3" t="s">
        <v>72</v>
      </c>
      <c r="G222" s="3" t="s">
        <v>394</v>
      </c>
      <c r="H222" s="3">
        <v>26040200406</v>
      </c>
      <c r="I222" s="4">
        <v>84.41</v>
      </c>
      <c r="J222" s="4"/>
      <c r="K222" s="4">
        <f t="shared" si="3"/>
        <v>84.41</v>
      </c>
      <c r="L222" s="3" cm="1">
        <f t="array" ref="L222">SUMPRODUCT((F$3:F$655=F222)*(K$3:K$655&gt;K222))+1</f>
        <v>10</v>
      </c>
      <c r="M222" s="3" t="s">
        <v>16</v>
      </c>
    </row>
    <row r="223" spans="1:13" ht="14.25" customHeight="1" x14ac:dyDescent="0.2">
      <c r="A223" s="9">
        <v>221</v>
      </c>
      <c r="B223" s="3" t="s">
        <v>403</v>
      </c>
      <c r="C223" s="3" t="s">
        <v>10</v>
      </c>
      <c r="D223" s="3" t="s">
        <v>393</v>
      </c>
      <c r="E223" s="3" t="s">
        <v>347</v>
      </c>
      <c r="F223" s="3" t="s">
        <v>72</v>
      </c>
      <c r="G223" s="3" t="s">
        <v>394</v>
      </c>
      <c r="H223" s="3">
        <v>26040200418</v>
      </c>
      <c r="I223" s="4">
        <v>84.07</v>
      </c>
      <c r="J223" s="4"/>
      <c r="K223" s="4">
        <f t="shared" si="3"/>
        <v>84.07</v>
      </c>
      <c r="L223" s="3" cm="1">
        <f t="array" ref="L223">SUMPRODUCT((F$3:F$655=F223)*(K$3:K$655&gt;K223))+1</f>
        <v>11</v>
      </c>
      <c r="M223" s="3" t="s">
        <v>16</v>
      </c>
    </row>
    <row r="224" spans="1:13" ht="14.25" customHeight="1" x14ac:dyDescent="0.2">
      <c r="A224" s="9">
        <v>222</v>
      </c>
      <c r="B224" s="3" t="s">
        <v>404</v>
      </c>
      <c r="C224" s="3" t="s">
        <v>18</v>
      </c>
      <c r="D224" s="3" t="s">
        <v>393</v>
      </c>
      <c r="E224" s="3" t="s">
        <v>347</v>
      </c>
      <c r="F224" s="3" t="s">
        <v>72</v>
      </c>
      <c r="G224" s="3" t="s">
        <v>394</v>
      </c>
      <c r="H224" s="3">
        <v>26040200424</v>
      </c>
      <c r="I224" s="4">
        <v>83.64</v>
      </c>
      <c r="J224" s="4"/>
      <c r="K224" s="4">
        <f t="shared" si="3"/>
        <v>83.64</v>
      </c>
      <c r="L224" s="3" cm="1">
        <f t="array" ref="L224">SUMPRODUCT((F$3:F$655=F224)*(K$3:K$655&gt;K224))+1</f>
        <v>12</v>
      </c>
      <c r="M224" s="3" t="s">
        <v>16</v>
      </c>
    </row>
    <row r="225" spans="1:13" ht="14.25" customHeight="1" x14ac:dyDescent="0.2">
      <c r="A225" s="9">
        <v>223</v>
      </c>
      <c r="B225" s="3" t="s">
        <v>405</v>
      </c>
      <c r="C225" s="3" t="s">
        <v>18</v>
      </c>
      <c r="D225" s="3" t="s">
        <v>393</v>
      </c>
      <c r="E225" s="3" t="s">
        <v>347</v>
      </c>
      <c r="F225" s="3" t="s">
        <v>72</v>
      </c>
      <c r="G225" s="3" t="s">
        <v>394</v>
      </c>
      <c r="H225" s="3">
        <v>26040200526</v>
      </c>
      <c r="I225" s="4">
        <v>83.59</v>
      </c>
      <c r="J225" s="4"/>
      <c r="K225" s="4">
        <f t="shared" si="3"/>
        <v>83.59</v>
      </c>
      <c r="L225" s="3" cm="1">
        <f t="array" ref="L225">SUMPRODUCT((F$3:F$655=F225)*(K$3:K$655&gt;K225))+1</f>
        <v>13</v>
      </c>
      <c r="M225" s="3" t="s">
        <v>16</v>
      </c>
    </row>
    <row r="226" spans="1:13" ht="14.25" customHeight="1" x14ac:dyDescent="0.2">
      <c r="A226" s="9">
        <v>224</v>
      </c>
      <c r="B226" s="3" t="s">
        <v>406</v>
      </c>
      <c r="C226" s="3" t="s">
        <v>10</v>
      </c>
      <c r="D226" s="3" t="s">
        <v>393</v>
      </c>
      <c r="E226" s="3" t="s">
        <v>347</v>
      </c>
      <c r="F226" s="3" t="s">
        <v>72</v>
      </c>
      <c r="G226" s="3" t="s">
        <v>394</v>
      </c>
      <c r="H226" s="3">
        <v>26040200531</v>
      </c>
      <c r="I226" s="4">
        <v>83.17</v>
      </c>
      <c r="J226" s="4"/>
      <c r="K226" s="4">
        <f t="shared" si="3"/>
        <v>83.17</v>
      </c>
      <c r="L226" s="3" cm="1">
        <f t="array" ref="L226">SUMPRODUCT((F$3:F$655=F226)*(K$3:K$655&gt;K226))+1</f>
        <v>14</v>
      </c>
      <c r="M226" s="3" t="s">
        <v>16</v>
      </c>
    </row>
    <row r="227" spans="1:13" ht="14.25" customHeight="1" x14ac:dyDescent="0.2">
      <c r="A227" s="9">
        <v>225</v>
      </c>
      <c r="B227" s="3" t="s">
        <v>407</v>
      </c>
      <c r="C227" s="3" t="s">
        <v>18</v>
      </c>
      <c r="D227" s="3" t="s">
        <v>393</v>
      </c>
      <c r="E227" s="3" t="s">
        <v>347</v>
      </c>
      <c r="F227" s="3" t="s">
        <v>72</v>
      </c>
      <c r="G227" s="3" t="s">
        <v>394</v>
      </c>
      <c r="H227" s="3">
        <v>26040200614</v>
      </c>
      <c r="I227" s="4">
        <v>83.02</v>
      </c>
      <c r="J227" s="4"/>
      <c r="K227" s="4">
        <f t="shared" si="3"/>
        <v>83.02</v>
      </c>
      <c r="L227" s="3" cm="1">
        <f t="array" ref="L227">SUMPRODUCT((F$3:F$655=F227)*(K$3:K$655&gt;K227))+1</f>
        <v>15</v>
      </c>
      <c r="M227" s="3" t="s">
        <v>16</v>
      </c>
    </row>
    <row r="228" spans="1:13" ht="14.25" customHeight="1" x14ac:dyDescent="0.2">
      <c r="A228" s="9">
        <v>226</v>
      </c>
      <c r="B228" s="3" t="s">
        <v>408</v>
      </c>
      <c r="C228" s="3" t="s">
        <v>18</v>
      </c>
      <c r="D228" s="3" t="s">
        <v>393</v>
      </c>
      <c r="E228" s="3" t="s">
        <v>347</v>
      </c>
      <c r="F228" s="3" t="s">
        <v>72</v>
      </c>
      <c r="G228" s="3" t="s">
        <v>394</v>
      </c>
      <c r="H228" s="3">
        <v>26040200613</v>
      </c>
      <c r="I228" s="4">
        <v>82.39</v>
      </c>
      <c r="J228" s="4"/>
      <c r="K228" s="4">
        <f t="shared" si="3"/>
        <v>82.39</v>
      </c>
      <c r="L228" s="3" cm="1">
        <f t="array" ref="L228">SUMPRODUCT((F$3:F$655=F228)*(K$3:K$655&gt;K228))+1</f>
        <v>16</v>
      </c>
      <c r="M228" s="3" t="s">
        <v>16</v>
      </c>
    </row>
    <row r="229" spans="1:13" ht="14.25" customHeight="1" x14ac:dyDescent="0.2">
      <c r="A229" s="9">
        <v>227</v>
      </c>
      <c r="B229" s="3" t="s">
        <v>409</v>
      </c>
      <c r="C229" s="3" t="s">
        <v>18</v>
      </c>
      <c r="D229" s="3" t="s">
        <v>393</v>
      </c>
      <c r="E229" s="3" t="s">
        <v>347</v>
      </c>
      <c r="F229" s="3" t="s">
        <v>72</v>
      </c>
      <c r="G229" s="3" t="s">
        <v>394</v>
      </c>
      <c r="H229" s="3">
        <v>26040200505</v>
      </c>
      <c r="I229" s="4">
        <v>82.29</v>
      </c>
      <c r="J229" s="4"/>
      <c r="K229" s="4">
        <f t="shared" si="3"/>
        <v>82.29</v>
      </c>
      <c r="L229" s="3" cm="1">
        <f t="array" ref="L229">SUMPRODUCT((F$3:F$655=F229)*(K$3:K$655&gt;K229))+1</f>
        <v>17</v>
      </c>
      <c r="M229" s="3" t="s">
        <v>16</v>
      </c>
    </row>
    <row r="230" spans="1:13" ht="14.25" customHeight="1" x14ac:dyDescent="0.2">
      <c r="A230" s="9">
        <v>228</v>
      </c>
      <c r="B230" s="3" t="s">
        <v>410</v>
      </c>
      <c r="C230" s="3" t="s">
        <v>10</v>
      </c>
      <c r="D230" s="3" t="s">
        <v>393</v>
      </c>
      <c r="E230" s="3" t="s">
        <v>347</v>
      </c>
      <c r="F230" s="3" t="s">
        <v>72</v>
      </c>
      <c r="G230" s="3" t="s">
        <v>394</v>
      </c>
      <c r="H230" s="3">
        <v>26040200428</v>
      </c>
      <c r="I230" s="4">
        <v>81.84</v>
      </c>
      <c r="J230" s="4"/>
      <c r="K230" s="4">
        <f t="shared" si="3"/>
        <v>81.84</v>
      </c>
      <c r="L230" s="3" cm="1">
        <f t="array" ref="L230">SUMPRODUCT((F$3:F$655=F230)*(K$3:K$655&gt;K230))+1</f>
        <v>18</v>
      </c>
      <c r="M230" s="3" t="s">
        <v>16</v>
      </c>
    </row>
    <row r="231" spans="1:13" ht="14.25" customHeight="1" x14ac:dyDescent="0.2">
      <c r="A231" s="9">
        <v>229</v>
      </c>
      <c r="B231" s="3" t="s">
        <v>411</v>
      </c>
      <c r="C231" s="3" t="s">
        <v>18</v>
      </c>
      <c r="D231" s="3" t="s">
        <v>393</v>
      </c>
      <c r="E231" s="3" t="s">
        <v>347</v>
      </c>
      <c r="F231" s="3" t="s">
        <v>72</v>
      </c>
      <c r="G231" s="3" t="s">
        <v>394</v>
      </c>
      <c r="H231" s="3">
        <v>26040200618</v>
      </c>
      <c r="I231" s="4">
        <v>81.709999999999994</v>
      </c>
      <c r="J231" s="4"/>
      <c r="K231" s="4">
        <f t="shared" si="3"/>
        <v>81.709999999999994</v>
      </c>
      <c r="L231" s="3" cm="1">
        <f t="array" ref="L231">SUMPRODUCT((F$3:F$655=F231)*(K$3:K$655&gt;K231))+1</f>
        <v>19</v>
      </c>
      <c r="M231" s="3" t="s">
        <v>16</v>
      </c>
    </row>
    <row r="232" spans="1:13" ht="14.25" customHeight="1" x14ac:dyDescent="0.2">
      <c r="A232" s="9">
        <v>230</v>
      </c>
      <c r="B232" s="3" t="s">
        <v>412</v>
      </c>
      <c r="C232" s="3" t="s">
        <v>18</v>
      </c>
      <c r="D232" s="3" t="s">
        <v>393</v>
      </c>
      <c r="E232" s="3" t="s">
        <v>347</v>
      </c>
      <c r="F232" s="3" t="s">
        <v>72</v>
      </c>
      <c r="G232" s="3" t="s">
        <v>394</v>
      </c>
      <c r="H232" s="3">
        <v>26040200535</v>
      </c>
      <c r="I232" s="4">
        <v>81.680000000000007</v>
      </c>
      <c r="J232" s="4"/>
      <c r="K232" s="4">
        <f t="shared" si="3"/>
        <v>81.680000000000007</v>
      </c>
      <c r="L232" s="3" cm="1">
        <f t="array" ref="L232">SUMPRODUCT((F$3:F$655=F232)*(K$3:K$655&gt;K232))+1</f>
        <v>20</v>
      </c>
      <c r="M232" s="3" t="s">
        <v>16</v>
      </c>
    </row>
    <row r="233" spans="1:13" ht="14.25" customHeight="1" x14ac:dyDescent="0.2">
      <c r="A233" s="9">
        <v>231</v>
      </c>
      <c r="B233" s="3" t="s">
        <v>413</v>
      </c>
      <c r="C233" s="3" t="s">
        <v>18</v>
      </c>
      <c r="D233" s="3" t="s">
        <v>393</v>
      </c>
      <c r="E233" s="3" t="s">
        <v>347</v>
      </c>
      <c r="F233" s="3" t="s">
        <v>72</v>
      </c>
      <c r="G233" s="3" t="s">
        <v>394</v>
      </c>
      <c r="H233" s="3">
        <v>26040200631</v>
      </c>
      <c r="I233" s="4">
        <v>81.59</v>
      </c>
      <c r="J233" s="4"/>
      <c r="K233" s="4">
        <f t="shared" si="3"/>
        <v>81.59</v>
      </c>
      <c r="L233" s="3" cm="1">
        <f t="array" ref="L233">SUMPRODUCT((F$3:F$655=F233)*(K$3:K$655&gt;K233))+1</f>
        <v>21</v>
      </c>
      <c r="M233" s="3" t="s">
        <v>16</v>
      </c>
    </row>
    <row r="234" spans="1:13" ht="14.25" customHeight="1" x14ac:dyDescent="0.2">
      <c r="A234" s="9">
        <v>232</v>
      </c>
      <c r="B234" s="3" t="s">
        <v>414</v>
      </c>
      <c r="C234" s="3" t="s">
        <v>10</v>
      </c>
      <c r="D234" s="3" t="s">
        <v>393</v>
      </c>
      <c r="E234" s="3" t="s">
        <v>347</v>
      </c>
      <c r="F234" s="3" t="s">
        <v>72</v>
      </c>
      <c r="G234" s="3" t="s">
        <v>394</v>
      </c>
      <c r="H234" s="3">
        <v>26040200427</v>
      </c>
      <c r="I234" s="4">
        <v>81.53</v>
      </c>
      <c r="J234" s="4"/>
      <c r="K234" s="4">
        <f t="shared" si="3"/>
        <v>81.53</v>
      </c>
      <c r="L234" s="3" cm="1">
        <f t="array" ref="L234">SUMPRODUCT((F$3:F$655=F234)*(K$3:K$655&gt;K234))+1</f>
        <v>22</v>
      </c>
      <c r="M234" s="3" t="s">
        <v>16</v>
      </c>
    </row>
    <row r="235" spans="1:13" ht="14.25" customHeight="1" x14ac:dyDescent="0.2">
      <c r="A235" s="9">
        <v>233</v>
      </c>
      <c r="B235" s="3" t="s">
        <v>415</v>
      </c>
      <c r="C235" s="3" t="s">
        <v>10</v>
      </c>
      <c r="D235" s="3" t="s">
        <v>393</v>
      </c>
      <c r="E235" s="3" t="s">
        <v>347</v>
      </c>
      <c r="F235" s="3" t="s">
        <v>72</v>
      </c>
      <c r="G235" s="3" t="s">
        <v>394</v>
      </c>
      <c r="H235" s="3">
        <v>26040200507</v>
      </c>
      <c r="I235" s="4">
        <v>81.16</v>
      </c>
      <c r="J235" s="4"/>
      <c r="K235" s="4">
        <f t="shared" si="3"/>
        <v>81.16</v>
      </c>
      <c r="L235" s="3" cm="1">
        <f t="array" ref="L235">SUMPRODUCT((F$3:F$655=F235)*(K$3:K$655&gt;K235))+1</f>
        <v>23</v>
      </c>
      <c r="M235" s="3" t="s">
        <v>16</v>
      </c>
    </row>
    <row r="236" spans="1:13" ht="14.25" customHeight="1" x14ac:dyDescent="0.2">
      <c r="A236" s="9">
        <v>234</v>
      </c>
      <c r="B236" s="3" t="s">
        <v>416</v>
      </c>
      <c r="C236" s="3" t="s">
        <v>10</v>
      </c>
      <c r="D236" s="3" t="s">
        <v>393</v>
      </c>
      <c r="E236" s="3" t="s">
        <v>347</v>
      </c>
      <c r="F236" s="3" t="s">
        <v>72</v>
      </c>
      <c r="G236" s="3" t="s">
        <v>394</v>
      </c>
      <c r="H236" s="3">
        <v>26040200429</v>
      </c>
      <c r="I236" s="4">
        <v>81.09</v>
      </c>
      <c r="J236" s="4"/>
      <c r="K236" s="4">
        <f t="shared" si="3"/>
        <v>81.09</v>
      </c>
      <c r="L236" s="3" cm="1">
        <f t="array" ref="L236">SUMPRODUCT((F$3:F$655=F236)*(K$3:K$655&gt;K236))+1</f>
        <v>24</v>
      </c>
      <c r="M236" s="3" t="s">
        <v>16</v>
      </c>
    </row>
    <row r="237" spans="1:13" ht="14.25" customHeight="1" x14ac:dyDescent="0.2">
      <c r="A237" s="9">
        <v>235</v>
      </c>
      <c r="B237" s="3" t="s">
        <v>417</v>
      </c>
      <c r="C237" s="3" t="s">
        <v>18</v>
      </c>
      <c r="D237" s="3" t="s">
        <v>393</v>
      </c>
      <c r="E237" s="3" t="s">
        <v>347</v>
      </c>
      <c r="F237" s="3" t="s">
        <v>72</v>
      </c>
      <c r="G237" s="3" t="s">
        <v>394</v>
      </c>
      <c r="H237" s="3">
        <v>26040200524</v>
      </c>
      <c r="I237" s="4">
        <v>80.930000000000007</v>
      </c>
      <c r="J237" s="4"/>
      <c r="K237" s="4">
        <f t="shared" si="3"/>
        <v>80.930000000000007</v>
      </c>
      <c r="L237" s="3" cm="1">
        <f t="array" ref="L237">SUMPRODUCT((F$3:F$655=F237)*(K$3:K$655&gt;K237))+1</f>
        <v>25</v>
      </c>
      <c r="M237" s="3" t="s">
        <v>16</v>
      </c>
    </row>
    <row r="238" spans="1:13" ht="14.25" customHeight="1" x14ac:dyDescent="0.2">
      <c r="A238" s="9">
        <v>236</v>
      </c>
      <c r="B238" s="3" t="s">
        <v>418</v>
      </c>
      <c r="C238" s="3" t="s">
        <v>10</v>
      </c>
      <c r="D238" s="3" t="s">
        <v>393</v>
      </c>
      <c r="E238" s="3" t="s">
        <v>347</v>
      </c>
      <c r="F238" s="3" t="s">
        <v>72</v>
      </c>
      <c r="G238" s="3" t="s">
        <v>394</v>
      </c>
      <c r="H238" s="3">
        <v>26040200629</v>
      </c>
      <c r="I238" s="4">
        <v>80.739999999999995</v>
      </c>
      <c r="J238" s="4"/>
      <c r="K238" s="4">
        <f t="shared" si="3"/>
        <v>80.739999999999995</v>
      </c>
      <c r="L238" s="3" cm="1">
        <f t="array" ref="L238">SUMPRODUCT((F$3:F$655=F238)*(K$3:K$655&gt;K238))+1</f>
        <v>26</v>
      </c>
      <c r="M238" s="3" t="s">
        <v>16</v>
      </c>
    </row>
    <row r="239" spans="1:13" ht="14.25" customHeight="1" x14ac:dyDescent="0.2">
      <c r="A239" s="9">
        <v>237</v>
      </c>
      <c r="B239" s="3" t="s">
        <v>419</v>
      </c>
      <c r="C239" s="3" t="s">
        <v>10</v>
      </c>
      <c r="D239" s="3" t="s">
        <v>393</v>
      </c>
      <c r="E239" s="3" t="s">
        <v>347</v>
      </c>
      <c r="F239" s="3" t="s">
        <v>72</v>
      </c>
      <c r="G239" s="3" t="s">
        <v>394</v>
      </c>
      <c r="H239" s="3">
        <v>26040200411</v>
      </c>
      <c r="I239" s="4">
        <v>79.28</v>
      </c>
      <c r="J239" s="4"/>
      <c r="K239" s="4">
        <f t="shared" si="3"/>
        <v>79.28</v>
      </c>
      <c r="L239" s="3" cm="1">
        <f t="array" ref="L239">SUMPRODUCT((F$3:F$655=F239)*(K$3:K$655&gt;K239))+1</f>
        <v>27</v>
      </c>
      <c r="M239" s="3" t="s">
        <v>16</v>
      </c>
    </row>
    <row r="240" spans="1:13" ht="14.25" customHeight="1" x14ac:dyDescent="0.2">
      <c r="A240" s="9">
        <v>238</v>
      </c>
      <c r="B240" s="3" t="s">
        <v>420</v>
      </c>
      <c r="C240" s="3" t="s">
        <v>18</v>
      </c>
      <c r="D240" s="3" t="s">
        <v>393</v>
      </c>
      <c r="E240" s="3" t="s">
        <v>347</v>
      </c>
      <c r="F240" s="3" t="s">
        <v>72</v>
      </c>
      <c r="G240" s="3" t="s">
        <v>394</v>
      </c>
      <c r="H240" s="3">
        <v>26040200409</v>
      </c>
      <c r="I240" s="4">
        <v>78.84</v>
      </c>
      <c r="J240" s="4"/>
      <c r="K240" s="4">
        <f t="shared" si="3"/>
        <v>78.84</v>
      </c>
      <c r="L240" s="3" cm="1">
        <f t="array" ref="L240">SUMPRODUCT((F$3:F$655=F240)*(K$3:K$655&gt;K240))+1</f>
        <v>28</v>
      </c>
      <c r="M240" s="3" t="s">
        <v>16</v>
      </c>
    </row>
    <row r="241" spans="1:13" ht="14.25" customHeight="1" x14ac:dyDescent="0.2">
      <c r="A241" s="9">
        <v>239</v>
      </c>
      <c r="B241" s="3" t="s">
        <v>421</v>
      </c>
      <c r="C241" s="3" t="s">
        <v>18</v>
      </c>
      <c r="D241" s="3" t="s">
        <v>393</v>
      </c>
      <c r="E241" s="3" t="s">
        <v>347</v>
      </c>
      <c r="F241" s="3" t="s">
        <v>72</v>
      </c>
      <c r="G241" s="3" t="s">
        <v>394</v>
      </c>
      <c r="H241" s="3">
        <v>26040200628</v>
      </c>
      <c r="I241" s="4">
        <v>78.83</v>
      </c>
      <c r="J241" s="4"/>
      <c r="K241" s="4">
        <f t="shared" si="3"/>
        <v>78.83</v>
      </c>
      <c r="L241" s="3" cm="1">
        <f t="array" ref="L241">SUMPRODUCT((F$3:F$655=F241)*(K$3:K$655&gt;K241))+1</f>
        <v>29</v>
      </c>
      <c r="M241" s="3" t="s">
        <v>16</v>
      </c>
    </row>
    <row r="242" spans="1:13" ht="14.25" customHeight="1" x14ac:dyDescent="0.2">
      <c r="A242" s="9">
        <v>240</v>
      </c>
      <c r="B242" s="3" t="s">
        <v>422</v>
      </c>
      <c r="C242" s="3" t="s">
        <v>10</v>
      </c>
      <c r="D242" s="3" t="s">
        <v>393</v>
      </c>
      <c r="E242" s="3" t="s">
        <v>347</v>
      </c>
      <c r="F242" s="3" t="s">
        <v>72</v>
      </c>
      <c r="G242" s="3" t="s">
        <v>394</v>
      </c>
      <c r="H242" s="3">
        <v>26040200402</v>
      </c>
      <c r="I242" s="4">
        <v>78.77</v>
      </c>
      <c r="J242" s="4"/>
      <c r="K242" s="4">
        <f t="shared" si="3"/>
        <v>78.77</v>
      </c>
      <c r="L242" s="3" cm="1">
        <f t="array" ref="L242">SUMPRODUCT((F$3:F$655=F242)*(K$3:K$655&gt;K242))+1</f>
        <v>30</v>
      </c>
      <c r="M242" s="3" t="s">
        <v>16</v>
      </c>
    </row>
    <row r="243" spans="1:13" ht="14.25" customHeight="1" x14ac:dyDescent="0.2">
      <c r="A243" s="9">
        <v>241</v>
      </c>
      <c r="B243" s="3" t="s">
        <v>423</v>
      </c>
      <c r="C243" s="3" t="s">
        <v>18</v>
      </c>
      <c r="D243" s="3" t="s">
        <v>393</v>
      </c>
      <c r="E243" s="3" t="s">
        <v>347</v>
      </c>
      <c r="F243" s="3" t="s">
        <v>72</v>
      </c>
      <c r="G243" s="3" t="s">
        <v>394</v>
      </c>
      <c r="H243" s="3">
        <v>26040200416</v>
      </c>
      <c r="I243" s="4">
        <v>78.510000000000005</v>
      </c>
      <c r="J243" s="4"/>
      <c r="K243" s="4">
        <f t="shared" si="3"/>
        <v>78.510000000000005</v>
      </c>
      <c r="L243" s="3" cm="1">
        <f t="array" ref="L243">SUMPRODUCT((F$3:F$655=F243)*(K$3:K$655&gt;K243))+1</f>
        <v>31</v>
      </c>
      <c r="M243" s="3" t="s">
        <v>16</v>
      </c>
    </row>
    <row r="244" spans="1:13" ht="14.25" customHeight="1" x14ac:dyDescent="0.2">
      <c r="A244" s="9">
        <v>242</v>
      </c>
      <c r="B244" s="3" t="s">
        <v>424</v>
      </c>
      <c r="C244" s="3" t="s">
        <v>10</v>
      </c>
      <c r="D244" s="3" t="s">
        <v>393</v>
      </c>
      <c r="E244" s="3" t="s">
        <v>347</v>
      </c>
      <c r="F244" s="3" t="s">
        <v>72</v>
      </c>
      <c r="G244" s="3" t="s">
        <v>394</v>
      </c>
      <c r="H244" s="3">
        <v>26040200536</v>
      </c>
      <c r="I244" s="4">
        <v>78.5</v>
      </c>
      <c r="J244" s="4"/>
      <c r="K244" s="4">
        <f t="shared" si="3"/>
        <v>78.5</v>
      </c>
      <c r="L244" s="3" cm="1">
        <f t="array" ref="L244">SUMPRODUCT((F$3:F$655=F244)*(K$3:K$655&gt;K244))+1</f>
        <v>32</v>
      </c>
      <c r="M244" s="3" t="s">
        <v>16</v>
      </c>
    </row>
    <row r="245" spans="1:13" ht="14.25" customHeight="1" x14ac:dyDescent="0.2">
      <c r="A245" s="9">
        <v>243</v>
      </c>
      <c r="B245" s="3" t="s">
        <v>425</v>
      </c>
      <c r="C245" s="3" t="s">
        <v>18</v>
      </c>
      <c r="D245" s="3" t="s">
        <v>393</v>
      </c>
      <c r="E245" s="3" t="s">
        <v>347</v>
      </c>
      <c r="F245" s="3" t="s">
        <v>72</v>
      </c>
      <c r="G245" s="3" t="s">
        <v>394</v>
      </c>
      <c r="H245" s="3">
        <v>26040200622</v>
      </c>
      <c r="I245" s="4">
        <v>78.33</v>
      </c>
      <c r="J245" s="4"/>
      <c r="K245" s="4">
        <f t="shared" si="3"/>
        <v>78.33</v>
      </c>
      <c r="L245" s="3" cm="1">
        <f t="array" ref="L245">SUMPRODUCT((F$3:F$655=F245)*(K$3:K$655&gt;K245))+1</f>
        <v>33</v>
      </c>
      <c r="M245" s="3" t="s">
        <v>16</v>
      </c>
    </row>
    <row r="246" spans="1:13" ht="14.25" customHeight="1" x14ac:dyDescent="0.2">
      <c r="A246" s="9">
        <v>244</v>
      </c>
      <c r="B246" s="3" t="s">
        <v>426</v>
      </c>
      <c r="C246" s="3" t="s">
        <v>10</v>
      </c>
      <c r="D246" s="3" t="s">
        <v>393</v>
      </c>
      <c r="E246" s="3" t="s">
        <v>347</v>
      </c>
      <c r="F246" s="3" t="s">
        <v>72</v>
      </c>
      <c r="G246" s="3" t="s">
        <v>394</v>
      </c>
      <c r="H246" s="3">
        <v>26040200608</v>
      </c>
      <c r="I246" s="4">
        <v>77.989999999999995</v>
      </c>
      <c r="J246" s="4"/>
      <c r="K246" s="4">
        <f t="shared" si="3"/>
        <v>77.989999999999995</v>
      </c>
      <c r="L246" s="3" cm="1">
        <f t="array" ref="L246">SUMPRODUCT((F$3:F$655=F246)*(K$3:K$655&gt;K246))+1</f>
        <v>34</v>
      </c>
      <c r="M246" s="3" t="s">
        <v>16</v>
      </c>
    </row>
    <row r="247" spans="1:13" ht="14.25" customHeight="1" x14ac:dyDescent="0.2">
      <c r="A247" s="9">
        <v>245</v>
      </c>
      <c r="B247" s="3" t="s">
        <v>427</v>
      </c>
      <c r="C247" s="3" t="s">
        <v>10</v>
      </c>
      <c r="D247" s="3" t="s">
        <v>393</v>
      </c>
      <c r="E247" s="3" t="s">
        <v>347</v>
      </c>
      <c r="F247" s="3" t="s">
        <v>72</v>
      </c>
      <c r="G247" s="3" t="s">
        <v>394</v>
      </c>
      <c r="H247" s="3">
        <v>26040200415</v>
      </c>
      <c r="I247" s="4">
        <v>77.680000000000007</v>
      </c>
      <c r="J247" s="4"/>
      <c r="K247" s="4">
        <f t="shared" si="3"/>
        <v>77.680000000000007</v>
      </c>
      <c r="L247" s="3" cm="1">
        <f t="array" ref="L247">SUMPRODUCT((F$3:F$655=F247)*(K$3:K$655&gt;K247))+1</f>
        <v>35</v>
      </c>
      <c r="M247" s="3" t="s">
        <v>16</v>
      </c>
    </row>
    <row r="248" spans="1:13" ht="14.25" customHeight="1" x14ac:dyDescent="0.2">
      <c r="A248" s="9">
        <v>246</v>
      </c>
      <c r="B248" s="3" t="s">
        <v>428</v>
      </c>
      <c r="C248" s="3" t="s">
        <v>10</v>
      </c>
      <c r="D248" s="3" t="s">
        <v>393</v>
      </c>
      <c r="E248" s="3" t="s">
        <v>347</v>
      </c>
      <c r="F248" s="3" t="s">
        <v>72</v>
      </c>
      <c r="G248" s="3" t="s">
        <v>394</v>
      </c>
      <c r="H248" s="3">
        <v>26040200527</v>
      </c>
      <c r="I248" s="4">
        <v>77.510000000000005</v>
      </c>
      <c r="J248" s="4"/>
      <c r="K248" s="4">
        <f t="shared" si="3"/>
        <v>77.510000000000005</v>
      </c>
      <c r="L248" s="3" cm="1">
        <f t="array" ref="L248">SUMPRODUCT((F$3:F$655=F248)*(K$3:K$655&gt;K248))+1</f>
        <v>36</v>
      </c>
      <c r="M248" s="3" t="s">
        <v>16</v>
      </c>
    </row>
    <row r="249" spans="1:13" ht="14.25" customHeight="1" x14ac:dyDescent="0.2">
      <c r="A249" s="9">
        <v>247</v>
      </c>
      <c r="B249" s="3" t="s">
        <v>429</v>
      </c>
      <c r="C249" s="3" t="s">
        <v>18</v>
      </c>
      <c r="D249" s="3" t="s">
        <v>393</v>
      </c>
      <c r="E249" s="3" t="s">
        <v>347</v>
      </c>
      <c r="F249" s="3" t="s">
        <v>72</v>
      </c>
      <c r="G249" s="3" t="s">
        <v>394</v>
      </c>
      <c r="H249" s="3">
        <v>26040200502</v>
      </c>
      <c r="I249" s="4">
        <v>77.459999999999994</v>
      </c>
      <c r="J249" s="4"/>
      <c r="K249" s="4">
        <f t="shared" si="3"/>
        <v>77.459999999999994</v>
      </c>
      <c r="L249" s="3" cm="1">
        <f t="array" ref="L249">SUMPRODUCT((F$3:F$655=F249)*(K$3:K$655&gt;K249))+1</f>
        <v>37</v>
      </c>
      <c r="M249" s="3" t="s">
        <v>16</v>
      </c>
    </row>
    <row r="250" spans="1:13" ht="14.25" customHeight="1" x14ac:dyDescent="0.2">
      <c r="A250" s="9">
        <v>248</v>
      </c>
      <c r="B250" s="3" t="s">
        <v>430</v>
      </c>
      <c r="C250" s="3" t="s">
        <v>18</v>
      </c>
      <c r="D250" s="3" t="s">
        <v>393</v>
      </c>
      <c r="E250" s="3" t="s">
        <v>347</v>
      </c>
      <c r="F250" s="3" t="s">
        <v>72</v>
      </c>
      <c r="G250" s="3" t="s">
        <v>394</v>
      </c>
      <c r="H250" s="3">
        <v>26040200517</v>
      </c>
      <c r="I250" s="4">
        <v>77.3</v>
      </c>
      <c r="J250" s="4"/>
      <c r="K250" s="4">
        <f t="shared" si="3"/>
        <v>77.3</v>
      </c>
      <c r="L250" s="3" cm="1">
        <f t="array" ref="L250">SUMPRODUCT((F$3:F$655=F250)*(K$3:K$655&gt;K250))+1</f>
        <v>38</v>
      </c>
      <c r="M250" s="3" t="s">
        <v>16</v>
      </c>
    </row>
    <row r="251" spans="1:13" ht="14.25" customHeight="1" x14ac:dyDescent="0.2">
      <c r="A251" s="9">
        <v>249</v>
      </c>
      <c r="B251" s="3" t="s">
        <v>431</v>
      </c>
      <c r="C251" s="3" t="s">
        <v>18</v>
      </c>
      <c r="D251" s="3" t="s">
        <v>393</v>
      </c>
      <c r="E251" s="3" t="s">
        <v>347</v>
      </c>
      <c r="F251" s="3" t="s">
        <v>72</v>
      </c>
      <c r="G251" s="3" t="s">
        <v>394</v>
      </c>
      <c r="H251" s="3">
        <v>26040200417</v>
      </c>
      <c r="I251" s="4">
        <v>76.97</v>
      </c>
      <c r="J251" s="4"/>
      <c r="K251" s="4">
        <f t="shared" si="3"/>
        <v>76.97</v>
      </c>
      <c r="L251" s="3" cm="1">
        <f t="array" ref="L251">SUMPRODUCT((F$3:F$655=F251)*(K$3:K$655&gt;K251))+1</f>
        <v>39</v>
      </c>
      <c r="M251" s="3" t="s">
        <v>16</v>
      </c>
    </row>
    <row r="252" spans="1:13" ht="14.25" customHeight="1" x14ac:dyDescent="0.2">
      <c r="A252" s="9">
        <v>250</v>
      </c>
      <c r="B252" s="3" t="s">
        <v>432</v>
      </c>
      <c r="C252" s="3" t="s">
        <v>18</v>
      </c>
      <c r="D252" s="3" t="s">
        <v>393</v>
      </c>
      <c r="E252" s="3" t="s">
        <v>347</v>
      </c>
      <c r="F252" s="3" t="s">
        <v>72</v>
      </c>
      <c r="G252" s="3" t="s">
        <v>394</v>
      </c>
      <c r="H252" s="3">
        <v>26040200611</v>
      </c>
      <c r="I252" s="4">
        <v>76.41</v>
      </c>
      <c r="J252" s="4"/>
      <c r="K252" s="4">
        <f t="shared" si="3"/>
        <v>76.41</v>
      </c>
      <c r="L252" s="3" cm="1">
        <f t="array" ref="L252">SUMPRODUCT((F$3:F$655=F252)*(K$3:K$655&gt;K252))+1</f>
        <v>40</v>
      </c>
      <c r="M252" s="3" t="s">
        <v>16</v>
      </c>
    </row>
    <row r="253" spans="1:13" ht="14.25" customHeight="1" x14ac:dyDescent="0.2">
      <c r="A253" s="9">
        <v>251</v>
      </c>
      <c r="B253" s="3" t="s">
        <v>433</v>
      </c>
      <c r="C253" s="3" t="s">
        <v>18</v>
      </c>
      <c r="D253" s="3" t="s">
        <v>393</v>
      </c>
      <c r="E253" s="3" t="s">
        <v>347</v>
      </c>
      <c r="F253" s="3" t="s">
        <v>72</v>
      </c>
      <c r="G253" s="3" t="s">
        <v>394</v>
      </c>
      <c r="H253" s="3">
        <v>26040200422</v>
      </c>
      <c r="I253" s="4">
        <v>76.12</v>
      </c>
      <c r="J253" s="4"/>
      <c r="K253" s="4">
        <f t="shared" si="3"/>
        <v>76.12</v>
      </c>
      <c r="L253" s="3" cm="1">
        <f t="array" ref="L253">SUMPRODUCT((F$3:F$655=F253)*(K$3:K$655&gt;K253))+1</f>
        <v>41</v>
      </c>
      <c r="M253" s="3" t="s">
        <v>16</v>
      </c>
    </row>
    <row r="254" spans="1:13" ht="14.25" customHeight="1" x14ac:dyDescent="0.2">
      <c r="A254" s="9">
        <v>252</v>
      </c>
      <c r="B254" s="3" t="s">
        <v>434</v>
      </c>
      <c r="C254" s="3" t="s">
        <v>10</v>
      </c>
      <c r="D254" s="3" t="s">
        <v>393</v>
      </c>
      <c r="E254" s="3" t="s">
        <v>347</v>
      </c>
      <c r="F254" s="3" t="s">
        <v>72</v>
      </c>
      <c r="G254" s="3" t="s">
        <v>394</v>
      </c>
      <c r="H254" s="3">
        <v>26040200510</v>
      </c>
      <c r="I254" s="4">
        <v>75.94</v>
      </c>
      <c r="J254" s="4"/>
      <c r="K254" s="4">
        <f t="shared" si="3"/>
        <v>75.94</v>
      </c>
      <c r="L254" s="3" cm="1">
        <f t="array" ref="L254">SUMPRODUCT((F$3:F$655=F254)*(K$3:K$655&gt;K254))+1</f>
        <v>42</v>
      </c>
      <c r="M254" s="3" t="s">
        <v>16</v>
      </c>
    </row>
    <row r="255" spans="1:13" ht="14.25" customHeight="1" x14ac:dyDescent="0.2">
      <c r="A255" s="9">
        <v>253</v>
      </c>
      <c r="B255" s="3" t="s">
        <v>435</v>
      </c>
      <c r="C255" s="3" t="s">
        <v>18</v>
      </c>
      <c r="D255" s="3" t="s">
        <v>393</v>
      </c>
      <c r="E255" s="3" t="s">
        <v>347</v>
      </c>
      <c r="F255" s="3" t="s">
        <v>72</v>
      </c>
      <c r="G255" s="3" t="s">
        <v>394</v>
      </c>
      <c r="H255" s="3">
        <v>26040200627</v>
      </c>
      <c r="I255" s="4">
        <v>75.66</v>
      </c>
      <c r="J255" s="4"/>
      <c r="K255" s="4">
        <f t="shared" si="3"/>
        <v>75.66</v>
      </c>
      <c r="L255" s="3" cm="1">
        <f t="array" ref="L255">SUMPRODUCT((F$3:F$655=F255)*(K$3:K$655&gt;K255))+1</f>
        <v>43</v>
      </c>
      <c r="M255" s="3" t="s">
        <v>16</v>
      </c>
    </row>
    <row r="256" spans="1:13" ht="14.25" customHeight="1" x14ac:dyDescent="0.2">
      <c r="A256" s="9">
        <v>254</v>
      </c>
      <c r="B256" s="3" t="s">
        <v>436</v>
      </c>
      <c r="C256" s="3" t="s">
        <v>18</v>
      </c>
      <c r="D256" s="3" t="s">
        <v>393</v>
      </c>
      <c r="E256" s="3" t="s">
        <v>347</v>
      </c>
      <c r="F256" s="3" t="s">
        <v>72</v>
      </c>
      <c r="G256" s="3" t="s">
        <v>394</v>
      </c>
      <c r="H256" s="3">
        <v>26040200624</v>
      </c>
      <c r="I256" s="4">
        <v>75.510000000000005</v>
      </c>
      <c r="J256" s="4"/>
      <c r="K256" s="4">
        <f t="shared" si="3"/>
        <v>75.510000000000005</v>
      </c>
      <c r="L256" s="3" cm="1">
        <f t="array" ref="L256">SUMPRODUCT((F$3:F$655=F256)*(K$3:K$655&gt;K256))+1</f>
        <v>44</v>
      </c>
      <c r="M256" s="3" t="s">
        <v>16</v>
      </c>
    </row>
    <row r="257" spans="1:13" ht="14.25" customHeight="1" x14ac:dyDescent="0.2">
      <c r="A257" s="9">
        <v>255</v>
      </c>
      <c r="B257" s="3" t="s">
        <v>437</v>
      </c>
      <c r="C257" s="3" t="s">
        <v>10</v>
      </c>
      <c r="D257" s="3" t="s">
        <v>393</v>
      </c>
      <c r="E257" s="3" t="s">
        <v>347</v>
      </c>
      <c r="F257" s="3" t="s">
        <v>72</v>
      </c>
      <c r="G257" s="3" t="s">
        <v>394</v>
      </c>
      <c r="H257" s="3">
        <v>26040200604</v>
      </c>
      <c r="I257" s="4">
        <v>75.05</v>
      </c>
      <c r="J257" s="4"/>
      <c r="K257" s="4">
        <f t="shared" si="3"/>
        <v>75.05</v>
      </c>
      <c r="L257" s="3" cm="1">
        <f t="array" ref="L257">SUMPRODUCT((F$3:F$655=F257)*(K$3:K$655&gt;K257))+1</f>
        <v>45</v>
      </c>
      <c r="M257" s="3" t="s">
        <v>16</v>
      </c>
    </row>
    <row r="258" spans="1:13" ht="14.25" customHeight="1" x14ac:dyDescent="0.2">
      <c r="A258" s="9">
        <v>256</v>
      </c>
      <c r="B258" s="3" t="s">
        <v>438</v>
      </c>
      <c r="C258" s="3" t="s">
        <v>18</v>
      </c>
      <c r="D258" s="3" t="s">
        <v>393</v>
      </c>
      <c r="E258" s="3" t="s">
        <v>347</v>
      </c>
      <c r="F258" s="3" t="s">
        <v>72</v>
      </c>
      <c r="G258" s="3" t="s">
        <v>394</v>
      </c>
      <c r="H258" s="3">
        <v>26040200520</v>
      </c>
      <c r="I258" s="4">
        <v>74.86</v>
      </c>
      <c r="J258" s="4"/>
      <c r="K258" s="4">
        <f t="shared" si="3"/>
        <v>74.86</v>
      </c>
      <c r="L258" s="3" cm="1">
        <f t="array" ref="L258">SUMPRODUCT((F$3:F$655=F258)*(K$3:K$655&gt;K258))+1</f>
        <v>46</v>
      </c>
      <c r="M258" s="3" t="s">
        <v>16</v>
      </c>
    </row>
    <row r="259" spans="1:13" ht="14.25" customHeight="1" x14ac:dyDescent="0.2">
      <c r="A259" s="9">
        <v>257</v>
      </c>
      <c r="B259" s="3" t="s">
        <v>439</v>
      </c>
      <c r="C259" s="3" t="s">
        <v>18</v>
      </c>
      <c r="D259" s="3" t="s">
        <v>393</v>
      </c>
      <c r="E259" s="3" t="s">
        <v>347</v>
      </c>
      <c r="F259" s="3" t="s">
        <v>72</v>
      </c>
      <c r="G259" s="3" t="s">
        <v>394</v>
      </c>
      <c r="H259" s="3">
        <v>26040200405</v>
      </c>
      <c r="I259" s="4">
        <v>74.47</v>
      </c>
      <c r="J259" s="4"/>
      <c r="K259" s="4">
        <f t="shared" ref="K259:K322" si="4">I259+J259</f>
        <v>74.47</v>
      </c>
      <c r="L259" s="3" cm="1">
        <f t="array" ref="L259">SUMPRODUCT((F$3:F$655=F259)*(K$3:K$655&gt;K259))+1</f>
        <v>47</v>
      </c>
      <c r="M259" s="3" t="s">
        <v>16</v>
      </c>
    </row>
    <row r="260" spans="1:13" ht="14.25" customHeight="1" x14ac:dyDescent="0.2">
      <c r="A260" s="9">
        <v>258</v>
      </c>
      <c r="B260" s="3" t="s">
        <v>440</v>
      </c>
      <c r="C260" s="3" t="s">
        <v>18</v>
      </c>
      <c r="D260" s="3" t="s">
        <v>393</v>
      </c>
      <c r="E260" s="3" t="s">
        <v>347</v>
      </c>
      <c r="F260" s="3" t="s">
        <v>72</v>
      </c>
      <c r="G260" s="3" t="s">
        <v>394</v>
      </c>
      <c r="H260" s="3">
        <v>26040200612</v>
      </c>
      <c r="I260" s="4">
        <v>74.459999999999994</v>
      </c>
      <c r="J260" s="4"/>
      <c r="K260" s="4">
        <f t="shared" si="4"/>
        <v>74.459999999999994</v>
      </c>
      <c r="L260" s="3" cm="1">
        <f t="array" ref="L260">SUMPRODUCT((F$3:F$655=F260)*(K$3:K$655&gt;K260))+1</f>
        <v>48</v>
      </c>
      <c r="M260" s="3" t="s">
        <v>16</v>
      </c>
    </row>
    <row r="261" spans="1:13" ht="14.25" customHeight="1" x14ac:dyDescent="0.2">
      <c r="A261" s="9">
        <v>259</v>
      </c>
      <c r="B261" s="3" t="s">
        <v>441</v>
      </c>
      <c r="C261" s="3" t="s">
        <v>10</v>
      </c>
      <c r="D261" s="3" t="s">
        <v>442</v>
      </c>
      <c r="E261" s="3" t="s">
        <v>347</v>
      </c>
      <c r="F261" s="3" t="s">
        <v>86</v>
      </c>
      <c r="G261" s="3" t="s">
        <v>443</v>
      </c>
      <c r="H261" s="3">
        <v>26040201231</v>
      </c>
      <c r="I261" s="4">
        <v>82.13</v>
      </c>
      <c r="J261" s="4"/>
      <c r="K261" s="4">
        <f t="shared" si="4"/>
        <v>82.13</v>
      </c>
      <c r="L261" s="3" cm="1">
        <f t="array" ref="L261">SUMPRODUCT((F$3:F$655=F261)*(K$3:K$655&gt;K261))+1</f>
        <v>1</v>
      </c>
      <c r="M261" s="3" t="s">
        <v>16</v>
      </c>
    </row>
    <row r="262" spans="1:13" ht="14.25" customHeight="1" x14ac:dyDescent="0.2">
      <c r="A262" s="9">
        <v>260</v>
      </c>
      <c r="B262" s="3" t="s">
        <v>444</v>
      </c>
      <c r="C262" s="3" t="s">
        <v>10</v>
      </c>
      <c r="D262" s="3" t="s">
        <v>442</v>
      </c>
      <c r="E262" s="3" t="s">
        <v>347</v>
      </c>
      <c r="F262" s="3" t="s">
        <v>86</v>
      </c>
      <c r="G262" s="3" t="s">
        <v>443</v>
      </c>
      <c r="H262" s="3">
        <v>26040201229</v>
      </c>
      <c r="I262" s="4">
        <v>81.61</v>
      </c>
      <c r="J262" s="4"/>
      <c r="K262" s="4">
        <f t="shared" si="4"/>
        <v>81.61</v>
      </c>
      <c r="L262" s="3" cm="1">
        <f t="array" ref="L262">SUMPRODUCT((F$3:F$655=F262)*(K$3:K$655&gt;K262))+1</f>
        <v>2</v>
      </c>
      <c r="M262" s="3" t="s">
        <v>16</v>
      </c>
    </row>
    <row r="263" spans="1:13" ht="14.25" customHeight="1" x14ac:dyDescent="0.2">
      <c r="A263" s="9">
        <v>261</v>
      </c>
      <c r="B263" s="3" t="s">
        <v>445</v>
      </c>
      <c r="C263" s="3" t="s">
        <v>10</v>
      </c>
      <c r="D263" s="3" t="s">
        <v>442</v>
      </c>
      <c r="E263" s="3" t="s">
        <v>347</v>
      </c>
      <c r="F263" s="3" t="s">
        <v>86</v>
      </c>
      <c r="G263" s="3" t="s">
        <v>443</v>
      </c>
      <c r="H263" s="3">
        <v>26040201101</v>
      </c>
      <c r="I263" s="4">
        <v>81.069999999999993</v>
      </c>
      <c r="J263" s="4"/>
      <c r="K263" s="4">
        <f t="shared" si="4"/>
        <v>81.069999999999993</v>
      </c>
      <c r="L263" s="3" cm="1">
        <f t="array" ref="L263">SUMPRODUCT((F$3:F$655=F263)*(K$3:K$655&gt;K263))+1</f>
        <v>3</v>
      </c>
      <c r="M263" s="3" t="s">
        <v>16</v>
      </c>
    </row>
    <row r="264" spans="1:13" ht="14.25" customHeight="1" x14ac:dyDescent="0.2">
      <c r="A264" s="9">
        <v>262</v>
      </c>
      <c r="B264" s="3" t="s">
        <v>446</v>
      </c>
      <c r="C264" s="3" t="s">
        <v>10</v>
      </c>
      <c r="D264" s="3" t="s">
        <v>442</v>
      </c>
      <c r="E264" s="3" t="s">
        <v>347</v>
      </c>
      <c r="F264" s="3" t="s">
        <v>86</v>
      </c>
      <c r="G264" s="3" t="s">
        <v>443</v>
      </c>
      <c r="H264" s="3">
        <v>26040201211</v>
      </c>
      <c r="I264" s="4">
        <v>80.98</v>
      </c>
      <c r="J264" s="4"/>
      <c r="K264" s="4">
        <f t="shared" si="4"/>
        <v>80.98</v>
      </c>
      <c r="L264" s="3" cm="1">
        <f t="array" ref="L264">SUMPRODUCT((F$3:F$655=F264)*(K$3:K$655&gt;K264))+1</f>
        <v>4</v>
      </c>
      <c r="M264" s="3" t="s">
        <v>16</v>
      </c>
    </row>
    <row r="265" spans="1:13" ht="14.25" customHeight="1" x14ac:dyDescent="0.2">
      <c r="A265" s="9">
        <v>263</v>
      </c>
      <c r="B265" s="3" t="s">
        <v>447</v>
      </c>
      <c r="C265" s="3" t="s">
        <v>10</v>
      </c>
      <c r="D265" s="3" t="s">
        <v>442</v>
      </c>
      <c r="E265" s="3" t="s">
        <v>347</v>
      </c>
      <c r="F265" s="3" t="s">
        <v>86</v>
      </c>
      <c r="G265" s="3" t="s">
        <v>443</v>
      </c>
      <c r="H265" s="3">
        <v>26040200904</v>
      </c>
      <c r="I265" s="4">
        <v>80.97</v>
      </c>
      <c r="J265" s="4"/>
      <c r="K265" s="4">
        <f t="shared" si="4"/>
        <v>80.97</v>
      </c>
      <c r="L265" s="3" cm="1">
        <f t="array" ref="L265">SUMPRODUCT((F$3:F$655=F265)*(K$3:K$655&gt;K265))+1</f>
        <v>5</v>
      </c>
      <c r="M265" s="3" t="s">
        <v>16</v>
      </c>
    </row>
    <row r="266" spans="1:13" ht="14.25" customHeight="1" x14ac:dyDescent="0.2">
      <c r="A266" s="9">
        <v>264</v>
      </c>
      <c r="B266" s="3" t="s">
        <v>448</v>
      </c>
      <c r="C266" s="3" t="s">
        <v>18</v>
      </c>
      <c r="D266" s="3" t="s">
        <v>442</v>
      </c>
      <c r="E266" s="3" t="s">
        <v>347</v>
      </c>
      <c r="F266" s="3" t="s">
        <v>86</v>
      </c>
      <c r="G266" s="3" t="s">
        <v>443</v>
      </c>
      <c r="H266" s="3">
        <v>26040201107</v>
      </c>
      <c r="I266" s="4">
        <v>80.930000000000007</v>
      </c>
      <c r="J266" s="4"/>
      <c r="K266" s="4">
        <f t="shared" si="4"/>
        <v>80.930000000000007</v>
      </c>
      <c r="L266" s="3" cm="1">
        <f t="array" ref="L266">SUMPRODUCT((F$3:F$655=F266)*(K$3:K$655&gt;K266))+1</f>
        <v>6</v>
      </c>
      <c r="M266" s="3" t="s">
        <v>16</v>
      </c>
    </row>
    <row r="267" spans="1:13" ht="14.25" customHeight="1" x14ac:dyDescent="0.2">
      <c r="A267" s="9">
        <v>265</v>
      </c>
      <c r="B267" s="3" t="s">
        <v>449</v>
      </c>
      <c r="C267" s="3" t="s">
        <v>10</v>
      </c>
      <c r="D267" s="3" t="s">
        <v>442</v>
      </c>
      <c r="E267" s="3" t="s">
        <v>347</v>
      </c>
      <c r="F267" s="3" t="s">
        <v>86</v>
      </c>
      <c r="G267" s="3" t="s">
        <v>443</v>
      </c>
      <c r="H267" s="3">
        <v>26040201202</v>
      </c>
      <c r="I267" s="4">
        <v>80.58</v>
      </c>
      <c r="J267" s="4"/>
      <c r="K267" s="4">
        <f t="shared" si="4"/>
        <v>80.58</v>
      </c>
      <c r="L267" s="3" cm="1">
        <f t="array" ref="L267">SUMPRODUCT((F$3:F$655=F267)*(K$3:K$655&gt;K267))+1</f>
        <v>7</v>
      </c>
      <c r="M267" s="3" t="s">
        <v>16</v>
      </c>
    </row>
    <row r="268" spans="1:13" ht="14.25" customHeight="1" x14ac:dyDescent="0.2">
      <c r="A268" s="9">
        <v>266</v>
      </c>
      <c r="B268" s="3" t="s">
        <v>450</v>
      </c>
      <c r="C268" s="3" t="s">
        <v>10</v>
      </c>
      <c r="D268" s="3" t="s">
        <v>442</v>
      </c>
      <c r="E268" s="3" t="s">
        <v>347</v>
      </c>
      <c r="F268" s="3" t="s">
        <v>86</v>
      </c>
      <c r="G268" s="3" t="s">
        <v>443</v>
      </c>
      <c r="H268" s="3">
        <v>26040201003</v>
      </c>
      <c r="I268" s="4">
        <v>80.52</v>
      </c>
      <c r="J268" s="4"/>
      <c r="K268" s="4">
        <f t="shared" si="4"/>
        <v>80.52</v>
      </c>
      <c r="L268" s="3" cm="1">
        <f t="array" ref="L268">SUMPRODUCT((F$3:F$655=F268)*(K$3:K$655&gt;K268))+1</f>
        <v>8</v>
      </c>
      <c r="M268" s="3" t="s">
        <v>16</v>
      </c>
    </row>
    <row r="269" spans="1:13" ht="14.25" customHeight="1" x14ac:dyDescent="0.2">
      <c r="A269" s="9">
        <v>267</v>
      </c>
      <c r="B269" s="3" t="s">
        <v>451</v>
      </c>
      <c r="C269" s="3" t="s">
        <v>10</v>
      </c>
      <c r="D269" s="3" t="s">
        <v>442</v>
      </c>
      <c r="E269" s="3" t="s">
        <v>347</v>
      </c>
      <c r="F269" s="3" t="s">
        <v>86</v>
      </c>
      <c r="G269" s="3" t="s">
        <v>443</v>
      </c>
      <c r="H269" s="3">
        <v>26040201027</v>
      </c>
      <c r="I269" s="4">
        <v>80.209999999999994</v>
      </c>
      <c r="J269" s="4"/>
      <c r="K269" s="4">
        <f t="shared" si="4"/>
        <v>80.209999999999994</v>
      </c>
      <c r="L269" s="3" cm="1">
        <f t="array" ref="L269">SUMPRODUCT((F$3:F$655=F269)*(K$3:K$655&gt;K269))+1</f>
        <v>9</v>
      </c>
      <c r="M269" s="3" t="s">
        <v>16</v>
      </c>
    </row>
    <row r="270" spans="1:13" ht="14.25" customHeight="1" x14ac:dyDescent="0.2">
      <c r="A270" s="9">
        <v>268</v>
      </c>
      <c r="B270" s="3" t="s">
        <v>452</v>
      </c>
      <c r="C270" s="3" t="s">
        <v>10</v>
      </c>
      <c r="D270" s="3" t="s">
        <v>442</v>
      </c>
      <c r="E270" s="3" t="s">
        <v>347</v>
      </c>
      <c r="F270" s="3" t="s">
        <v>86</v>
      </c>
      <c r="G270" s="3" t="s">
        <v>443</v>
      </c>
      <c r="H270" s="3">
        <v>26040201208</v>
      </c>
      <c r="I270" s="4">
        <v>79.459999999999994</v>
      </c>
      <c r="J270" s="4"/>
      <c r="K270" s="4">
        <f t="shared" si="4"/>
        <v>79.459999999999994</v>
      </c>
      <c r="L270" s="3" cm="1">
        <f t="array" ref="L270">SUMPRODUCT((F$3:F$655=F270)*(K$3:K$655&gt;K270))+1</f>
        <v>10</v>
      </c>
      <c r="M270" s="3" t="s">
        <v>16</v>
      </c>
    </row>
    <row r="271" spans="1:13" ht="14.25" customHeight="1" x14ac:dyDescent="0.2">
      <c r="A271" s="9">
        <v>269</v>
      </c>
      <c r="B271" s="3" t="s">
        <v>453</v>
      </c>
      <c r="C271" s="3" t="s">
        <v>10</v>
      </c>
      <c r="D271" s="3" t="s">
        <v>442</v>
      </c>
      <c r="E271" s="3" t="s">
        <v>347</v>
      </c>
      <c r="F271" s="3" t="s">
        <v>86</v>
      </c>
      <c r="G271" s="3" t="s">
        <v>443</v>
      </c>
      <c r="H271" s="3">
        <v>26040201017</v>
      </c>
      <c r="I271" s="4">
        <v>79.33</v>
      </c>
      <c r="J271" s="4"/>
      <c r="K271" s="4">
        <f t="shared" si="4"/>
        <v>79.33</v>
      </c>
      <c r="L271" s="3" cm="1">
        <f t="array" ref="L271">SUMPRODUCT((F$3:F$655=F271)*(K$3:K$655&gt;K271))+1</f>
        <v>11</v>
      </c>
      <c r="M271" s="3" t="s">
        <v>16</v>
      </c>
    </row>
    <row r="272" spans="1:13" ht="14.25" customHeight="1" x14ac:dyDescent="0.2">
      <c r="A272" s="9">
        <v>270</v>
      </c>
      <c r="B272" s="3" t="s">
        <v>454</v>
      </c>
      <c r="C272" s="3" t="s">
        <v>10</v>
      </c>
      <c r="D272" s="3" t="s">
        <v>442</v>
      </c>
      <c r="E272" s="3" t="s">
        <v>347</v>
      </c>
      <c r="F272" s="3" t="s">
        <v>86</v>
      </c>
      <c r="G272" s="3" t="s">
        <v>443</v>
      </c>
      <c r="H272" s="3">
        <v>26040201204</v>
      </c>
      <c r="I272" s="4">
        <v>78.88</v>
      </c>
      <c r="J272" s="4"/>
      <c r="K272" s="4">
        <f t="shared" si="4"/>
        <v>78.88</v>
      </c>
      <c r="L272" s="3" cm="1">
        <f t="array" ref="L272">SUMPRODUCT((F$3:F$655=F272)*(K$3:K$655&gt;K272))+1</f>
        <v>12</v>
      </c>
      <c r="M272" s="3" t="s">
        <v>16</v>
      </c>
    </row>
    <row r="273" spans="1:13" ht="14.25" customHeight="1" x14ac:dyDescent="0.2">
      <c r="A273" s="9">
        <v>271</v>
      </c>
      <c r="B273" s="3" t="s">
        <v>455</v>
      </c>
      <c r="C273" s="3" t="s">
        <v>18</v>
      </c>
      <c r="D273" s="3" t="s">
        <v>442</v>
      </c>
      <c r="E273" s="3" t="s">
        <v>347</v>
      </c>
      <c r="F273" s="3" t="s">
        <v>86</v>
      </c>
      <c r="G273" s="3" t="s">
        <v>443</v>
      </c>
      <c r="H273" s="3">
        <v>26040201227</v>
      </c>
      <c r="I273" s="4">
        <v>78.650000000000006</v>
      </c>
      <c r="J273" s="4"/>
      <c r="K273" s="4">
        <f t="shared" si="4"/>
        <v>78.650000000000006</v>
      </c>
      <c r="L273" s="3" cm="1">
        <f t="array" ref="L273">SUMPRODUCT((F$3:F$655=F273)*(K$3:K$655&gt;K273))+1</f>
        <v>13</v>
      </c>
      <c r="M273" s="3" t="s">
        <v>16</v>
      </c>
    </row>
    <row r="274" spans="1:13" ht="14.25" customHeight="1" x14ac:dyDescent="0.2">
      <c r="A274" s="9">
        <v>272</v>
      </c>
      <c r="B274" s="3" t="s">
        <v>456</v>
      </c>
      <c r="C274" s="3" t="s">
        <v>10</v>
      </c>
      <c r="D274" s="3" t="s">
        <v>442</v>
      </c>
      <c r="E274" s="3" t="s">
        <v>347</v>
      </c>
      <c r="F274" s="3" t="s">
        <v>86</v>
      </c>
      <c r="G274" s="3" t="s">
        <v>443</v>
      </c>
      <c r="H274" s="3">
        <v>26040201023</v>
      </c>
      <c r="I274" s="4">
        <v>78.64</v>
      </c>
      <c r="J274" s="4"/>
      <c r="K274" s="4">
        <f t="shared" si="4"/>
        <v>78.64</v>
      </c>
      <c r="L274" s="3" cm="1">
        <f t="array" ref="L274">SUMPRODUCT((F$3:F$655=F274)*(K$3:K$655&gt;K274))+1</f>
        <v>14</v>
      </c>
      <c r="M274" s="3" t="s">
        <v>16</v>
      </c>
    </row>
    <row r="275" spans="1:13" ht="14.25" customHeight="1" x14ac:dyDescent="0.2">
      <c r="A275" s="9">
        <v>273</v>
      </c>
      <c r="B275" s="3" t="s">
        <v>269</v>
      </c>
      <c r="C275" s="3" t="s">
        <v>10</v>
      </c>
      <c r="D275" s="3" t="s">
        <v>442</v>
      </c>
      <c r="E275" s="3" t="s">
        <v>347</v>
      </c>
      <c r="F275" s="3" t="s">
        <v>86</v>
      </c>
      <c r="G275" s="3" t="s">
        <v>443</v>
      </c>
      <c r="H275" s="3">
        <v>26040200908</v>
      </c>
      <c r="I275" s="4">
        <v>78.599999999999994</v>
      </c>
      <c r="J275" s="4"/>
      <c r="K275" s="4">
        <f t="shared" si="4"/>
        <v>78.599999999999994</v>
      </c>
      <c r="L275" s="3" cm="1">
        <f t="array" ref="L275">SUMPRODUCT((F$3:F$655=F275)*(K$3:K$655&gt;K275))+1</f>
        <v>15</v>
      </c>
      <c r="M275" s="3" t="s">
        <v>16</v>
      </c>
    </row>
    <row r="276" spans="1:13" ht="14.25" customHeight="1" x14ac:dyDescent="0.2">
      <c r="A276" s="9">
        <v>274</v>
      </c>
      <c r="B276" s="3" t="s">
        <v>457</v>
      </c>
      <c r="C276" s="3" t="s">
        <v>10</v>
      </c>
      <c r="D276" s="3" t="s">
        <v>442</v>
      </c>
      <c r="E276" s="3" t="s">
        <v>347</v>
      </c>
      <c r="F276" s="3" t="s">
        <v>86</v>
      </c>
      <c r="G276" s="3" t="s">
        <v>443</v>
      </c>
      <c r="H276" s="3">
        <v>26040201102</v>
      </c>
      <c r="I276" s="4">
        <v>78.44</v>
      </c>
      <c r="J276" s="4"/>
      <c r="K276" s="4">
        <f t="shared" si="4"/>
        <v>78.44</v>
      </c>
      <c r="L276" s="3" cm="1">
        <f t="array" ref="L276">SUMPRODUCT((F$3:F$655=F276)*(K$3:K$655&gt;K276))+1</f>
        <v>16</v>
      </c>
      <c r="M276" s="3" t="s">
        <v>16</v>
      </c>
    </row>
    <row r="277" spans="1:13" ht="14.25" customHeight="1" x14ac:dyDescent="0.2">
      <c r="A277" s="9">
        <v>275</v>
      </c>
      <c r="B277" s="3" t="s">
        <v>458</v>
      </c>
      <c r="C277" s="3" t="s">
        <v>10</v>
      </c>
      <c r="D277" s="3" t="s">
        <v>442</v>
      </c>
      <c r="E277" s="3" t="s">
        <v>347</v>
      </c>
      <c r="F277" s="3" t="s">
        <v>86</v>
      </c>
      <c r="G277" s="3" t="s">
        <v>443</v>
      </c>
      <c r="H277" s="3">
        <v>26040201022</v>
      </c>
      <c r="I277" s="4">
        <v>78.22</v>
      </c>
      <c r="J277" s="4"/>
      <c r="K277" s="4">
        <f t="shared" si="4"/>
        <v>78.22</v>
      </c>
      <c r="L277" s="3" cm="1">
        <f t="array" ref="L277">SUMPRODUCT((F$3:F$655=F277)*(K$3:K$655&gt;K277))+1</f>
        <v>17</v>
      </c>
      <c r="M277" s="3" t="s">
        <v>16</v>
      </c>
    </row>
    <row r="278" spans="1:13" ht="14.25" customHeight="1" x14ac:dyDescent="0.2">
      <c r="A278" s="9">
        <v>276</v>
      </c>
      <c r="B278" s="3" t="s">
        <v>459</v>
      </c>
      <c r="C278" s="3" t="s">
        <v>10</v>
      </c>
      <c r="D278" s="3" t="s">
        <v>442</v>
      </c>
      <c r="E278" s="3" t="s">
        <v>347</v>
      </c>
      <c r="F278" s="3" t="s">
        <v>86</v>
      </c>
      <c r="G278" s="3" t="s">
        <v>443</v>
      </c>
      <c r="H278" s="3">
        <v>26040201109</v>
      </c>
      <c r="I278" s="4">
        <v>78.17</v>
      </c>
      <c r="J278" s="4"/>
      <c r="K278" s="4">
        <f t="shared" si="4"/>
        <v>78.17</v>
      </c>
      <c r="L278" s="3" cm="1">
        <f t="array" ref="L278">SUMPRODUCT((F$3:F$655=F278)*(K$3:K$655&gt;K278))+1</f>
        <v>18</v>
      </c>
      <c r="M278" s="3" t="s">
        <v>16</v>
      </c>
    </row>
    <row r="279" spans="1:13" ht="14.25" customHeight="1" x14ac:dyDescent="0.2">
      <c r="A279" s="9">
        <v>277</v>
      </c>
      <c r="B279" s="3" t="s">
        <v>460</v>
      </c>
      <c r="C279" s="3" t="s">
        <v>10</v>
      </c>
      <c r="D279" s="3" t="s">
        <v>442</v>
      </c>
      <c r="E279" s="3" t="s">
        <v>347</v>
      </c>
      <c r="F279" s="3" t="s">
        <v>86</v>
      </c>
      <c r="G279" s="3" t="s">
        <v>443</v>
      </c>
      <c r="H279" s="3">
        <v>26040200917</v>
      </c>
      <c r="I279" s="4">
        <v>77.930000000000007</v>
      </c>
      <c r="J279" s="4"/>
      <c r="K279" s="4">
        <f t="shared" si="4"/>
        <v>77.930000000000007</v>
      </c>
      <c r="L279" s="3" cm="1">
        <f t="array" ref="L279">SUMPRODUCT((F$3:F$655=F279)*(K$3:K$655&gt;K279))+1</f>
        <v>19</v>
      </c>
      <c r="M279" s="3" t="s">
        <v>16</v>
      </c>
    </row>
    <row r="280" spans="1:13" ht="14.25" customHeight="1" x14ac:dyDescent="0.2">
      <c r="A280" s="9">
        <v>278</v>
      </c>
      <c r="B280" s="3" t="s">
        <v>461</v>
      </c>
      <c r="C280" s="3" t="s">
        <v>10</v>
      </c>
      <c r="D280" s="3" t="s">
        <v>442</v>
      </c>
      <c r="E280" s="3" t="s">
        <v>347</v>
      </c>
      <c r="F280" s="3" t="s">
        <v>86</v>
      </c>
      <c r="G280" s="3" t="s">
        <v>443</v>
      </c>
      <c r="H280" s="3">
        <v>26040201126</v>
      </c>
      <c r="I280" s="4">
        <v>77.75</v>
      </c>
      <c r="J280" s="4"/>
      <c r="K280" s="4">
        <f t="shared" si="4"/>
        <v>77.75</v>
      </c>
      <c r="L280" s="3" cm="1">
        <f t="array" ref="L280">SUMPRODUCT((F$3:F$655=F280)*(K$3:K$655&gt;K280))+1</f>
        <v>20</v>
      </c>
      <c r="M280" s="3" t="s">
        <v>16</v>
      </c>
    </row>
    <row r="281" spans="1:13" ht="14.25" customHeight="1" x14ac:dyDescent="0.2">
      <c r="A281" s="9">
        <v>279</v>
      </c>
      <c r="B281" s="3" t="s">
        <v>462</v>
      </c>
      <c r="C281" s="3" t="s">
        <v>10</v>
      </c>
      <c r="D281" s="3" t="s">
        <v>442</v>
      </c>
      <c r="E281" s="3" t="s">
        <v>347</v>
      </c>
      <c r="F281" s="3" t="s">
        <v>86</v>
      </c>
      <c r="G281" s="3" t="s">
        <v>443</v>
      </c>
      <c r="H281" s="3">
        <v>26040201210</v>
      </c>
      <c r="I281" s="4">
        <v>77.680000000000007</v>
      </c>
      <c r="J281" s="4"/>
      <c r="K281" s="4">
        <f t="shared" si="4"/>
        <v>77.680000000000007</v>
      </c>
      <c r="L281" s="3" cm="1">
        <f t="array" ref="L281">SUMPRODUCT((F$3:F$655=F281)*(K$3:K$655&gt;K281))+1</f>
        <v>21</v>
      </c>
      <c r="M281" s="3" t="s">
        <v>16</v>
      </c>
    </row>
    <row r="282" spans="1:13" ht="14.25" customHeight="1" x14ac:dyDescent="0.2">
      <c r="A282" s="9">
        <v>280</v>
      </c>
      <c r="B282" s="3" t="s">
        <v>463</v>
      </c>
      <c r="C282" s="3" t="s">
        <v>10</v>
      </c>
      <c r="D282" s="3" t="s">
        <v>442</v>
      </c>
      <c r="E282" s="3" t="s">
        <v>347</v>
      </c>
      <c r="F282" s="3" t="s">
        <v>86</v>
      </c>
      <c r="G282" s="3" t="s">
        <v>443</v>
      </c>
      <c r="H282" s="3">
        <v>26040201206</v>
      </c>
      <c r="I282" s="4">
        <v>77.58</v>
      </c>
      <c r="J282" s="4"/>
      <c r="K282" s="4">
        <f t="shared" si="4"/>
        <v>77.58</v>
      </c>
      <c r="L282" s="3" cm="1">
        <f t="array" ref="L282">SUMPRODUCT((F$3:F$655=F282)*(K$3:K$655&gt;K282))+1</f>
        <v>22</v>
      </c>
      <c r="M282" s="3" t="s">
        <v>16</v>
      </c>
    </row>
    <row r="283" spans="1:13" ht="14.25" customHeight="1" x14ac:dyDescent="0.2">
      <c r="A283" s="9">
        <v>281</v>
      </c>
      <c r="B283" s="3" t="s">
        <v>464</v>
      </c>
      <c r="C283" s="3" t="s">
        <v>10</v>
      </c>
      <c r="D283" s="3" t="s">
        <v>442</v>
      </c>
      <c r="E283" s="3" t="s">
        <v>347</v>
      </c>
      <c r="F283" s="3" t="s">
        <v>86</v>
      </c>
      <c r="G283" s="3" t="s">
        <v>443</v>
      </c>
      <c r="H283" s="3">
        <v>26040200929</v>
      </c>
      <c r="I283" s="4">
        <v>77.510000000000005</v>
      </c>
      <c r="J283" s="4"/>
      <c r="K283" s="4">
        <f t="shared" si="4"/>
        <v>77.510000000000005</v>
      </c>
      <c r="L283" s="3" cm="1">
        <f t="array" ref="L283">SUMPRODUCT((F$3:F$655=F283)*(K$3:K$655&gt;K283))+1</f>
        <v>23</v>
      </c>
      <c r="M283" s="3" t="s">
        <v>16</v>
      </c>
    </row>
    <row r="284" spans="1:13" ht="14.25" customHeight="1" x14ac:dyDescent="0.2">
      <c r="A284" s="9">
        <v>282</v>
      </c>
      <c r="B284" s="3" t="s">
        <v>465</v>
      </c>
      <c r="C284" s="3" t="s">
        <v>10</v>
      </c>
      <c r="D284" s="3" t="s">
        <v>442</v>
      </c>
      <c r="E284" s="3" t="s">
        <v>347</v>
      </c>
      <c r="F284" s="3" t="s">
        <v>86</v>
      </c>
      <c r="G284" s="3" t="s">
        <v>443</v>
      </c>
      <c r="H284" s="3">
        <v>26040201121</v>
      </c>
      <c r="I284" s="4">
        <v>77.5</v>
      </c>
      <c r="J284" s="4"/>
      <c r="K284" s="4">
        <f t="shared" si="4"/>
        <v>77.5</v>
      </c>
      <c r="L284" s="3" cm="1">
        <f t="array" ref="L284">SUMPRODUCT((F$3:F$655=F284)*(K$3:K$655&gt;K284))+1</f>
        <v>24</v>
      </c>
      <c r="M284" s="3" t="s">
        <v>16</v>
      </c>
    </row>
    <row r="285" spans="1:13" ht="14.25" customHeight="1" x14ac:dyDescent="0.2">
      <c r="A285" s="9">
        <v>283</v>
      </c>
      <c r="B285" s="3" t="s">
        <v>466</v>
      </c>
      <c r="C285" s="3" t="s">
        <v>10</v>
      </c>
      <c r="D285" s="3" t="s">
        <v>442</v>
      </c>
      <c r="E285" s="3" t="s">
        <v>347</v>
      </c>
      <c r="F285" s="3" t="s">
        <v>86</v>
      </c>
      <c r="G285" s="3" t="s">
        <v>443</v>
      </c>
      <c r="H285" s="3">
        <v>26040201127</v>
      </c>
      <c r="I285" s="4">
        <v>77.28</v>
      </c>
      <c r="J285" s="4"/>
      <c r="K285" s="4">
        <f t="shared" si="4"/>
        <v>77.28</v>
      </c>
      <c r="L285" s="3" cm="1">
        <f t="array" ref="L285">SUMPRODUCT((F$3:F$655=F285)*(K$3:K$655&gt;K285))+1</f>
        <v>25</v>
      </c>
      <c r="M285" s="3" t="s">
        <v>16</v>
      </c>
    </row>
    <row r="286" spans="1:13" ht="14.25" customHeight="1" x14ac:dyDescent="0.2">
      <c r="A286" s="9">
        <v>284</v>
      </c>
      <c r="B286" s="3" t="s">
        <v>83</v>
      </c>
      <c r="C286" s="3" t="s">
        <v>10</v>
      </c>
      <c r="D286" s="3" t="s">
        <v>442</v>
      </c>
      <c r="E286" s="3" t="s">
        <v>347</v>
      </c>
      <c r="F286" s="3" t="s">
        <v>86</v>
      </c>
      <c r="G286" s="3" t="s">
        <v>443</v>
      </c>
      <c r="H286" s="3">
        <v>26040201103</v>
      </c>
      <c r="I286" s="4">
        <v>77.150000000000006</v>
      </c>
      <c r="J286" s="4"/>
      <c r="K286" s="4">
        <f t="shared" si="4"/>
        <v>77.150000000000006</v>
      </c>
      <c r="L286" s="3" cm="1">
        <f t="array" ref="L286">SUMPRODUCT((F$3:F$655=F286)*(K$3:K$655&gt;K286))+1</f>
        <v>26</v>
      </c>
      <c r="M286" s="3" t="s">
        <v>16</v>
      </c>
    </row>
    <row r="287" spans="1:13" ht="14.25" customHeight="1" x14ac:dyDescent="0.2">
      <c r="A287" s="9">
        <v>285</v>
      </c>
      <c r="B287" s="3" t="s">
        <v>467</v>
      </c>
      <c r="C287" s="3" t="s">
        <v>10</v>
      </c>
      <c r="D287" s="3" t="s">
        <v>442</v>
      </c>
      <c r="E287" s="3" t="s">
        <v>347</v>
      </c>
      <c r="F287" s="3" t="s">
        <v>86</v>
      </c>
      <c r="G287" s="3" t="s">
        <v>443</v>
      </c>
      <c r="H287" s="3">
        <v>26040201012</v>
      </c>
      <c r="I287" s="4">
        <v>77.099999999999994</v>
      </c>
      <c r="J287" s="4"/>
      <c r="K287" s="4">
        <f t="shared" si="4"/>
        <v>77.099999999999994</v>
      </c>
      <c r="L287" s="3" cm="1">
        <f t="array" ref="L287">SUMPRODUCT((F$3:F$655=F287)*(K$3:K$655&gt;K287))+1</f>
        <v>27</v>
      </c>
      <c r="M287" s="3" t="s">
        <v>16</v>
      </c>
    </row>
    <row r="288" spans="1:13" ht="14.25" customHeight="1" x14ac:dyDescent="0.2">
      <c r="A288" s="9">
        <v>286</v>
      </c>
      <c r="B288" s="3" t="s">
        <v>469</v>
      </c>
      <c r="C288" s="3" t="s">
        <v>10</v>
      </c>
      <c r="D288" s="3" t="s">
        <v>470</v>
      </c>
      <c r="E288" s="3" t="s">
        <v>347</v>
      </c>
      <c r="F288" s="3" t="s">
        <v>87</v>
      </c>
      <c r="G288" s="3" t="s">
        <v>471</v>
      </c>
      <c r="H288" s="3">
        <v>26040200819</v>
      </c>
      <c r="I288" s="4">
        <v>85.43</v>
      </c>
      <c r="J288" s="4"/>
      <c r="K288" s="4">
        <f t="shared" si="4"/>
        <v>85.43</v>
      </c>
      <c r="L288" s="3" cm="1">
        <f t="array" ref="L288">SUMPRODUCT((F$3:F$655=F288)*(K$3:K$655&gt;K288))+1</f>
        <v>1</v>
      </c>
      <c r="M288" s="3" t="s">
        <v>16</v>
      </c>
    </row>
    <row r="289" spans="1:13" ht="14.25" customHeight="1" x14ac:dyDescent="0.2">
      <c r="A289" s="9">
        <v>287</v>
      </c>
      <c r="B289" s="3" t="s">
        <v>472</v>
      </c>
      <c r="C289" s="3" t="s">
        <v>18</v>
      </c>
      <c r="D289" s="3" t="s">
        <v>470</v>
      </c>
      <c r="E289" s="3" t="s">
        <v>347</v>
      </c>
      <c r="F289" s="3" t="s">
        <v>87</v>
      </c>
      <c r="G289" s="3" t="s">
        <v>471</v>
      </c>
      <c r="H289" s="3">
        <v>26040200821</v>
      </c>
      <c r="I289" s="4">
        <v>82.29</v>
      </c>
      <c r="J289" s="4"/>
      <c r="K289" s="4">
        <f t="shared" si="4"/>
        <v>82.29</v>
      </c>
      <c r="L289" s="3" cm="1">
        <f t="array" ref="L289">SUMPRODUCT((F$3:F$655=F289)*(K$3:K$655&gt;K289))+1</f>
        <v>2</v>
      </c>
      <c r="M289" s="3" t="s">
        <v>16</v>
      </c>
    </row>
    <row r="290" spans="1:13" ht="14.25" customHeight="1" x14ac:dyDescent="0.2">
      <c r="A290" s="9">
        <v>288</v>
      </c>
      <c r="B290" s="3" t="s">
        <v>473</v>
      </c>
      <c r="C290" s="3" t="s">
        <v>10</v>
      </c>
      <c r="D290" s="3" t="s">
        <v>470</v>
      </c>
      <c r="E290" s="3" t="s">
        <v>347</v>
      </c>
      <c r="F290" s="3" t="s">
        <v>87</v>
      </c>
      <c r="G290" s="3" t="s">
        <v>471</v>
      </c>
      <c r="H290" s="3">
        <v>26040200828</v>
      </c>
      <c r="I290" s="4">
        <v>78.430000000000007</v>
      </c>
      <c r="J290" s="4"/>
      <c r="K290" s="4">
        <f t="shared" si="4"/>
        <v>78.430000000000007</v>
      </c>
      <c r="L290" s="3" cm="1">
        <f t="array" ref="L290">SUMPRODUCT((F$3:F$655=F290)*(K$3:K$655&gt;K290))+1</f>
        <v>3</v>
      </c>
      <c r="M290" s="3" t="s">
        <v>16</v>
      </c>
    </row>
    <row r="291" spans="1:13" ht="14.25" customHeight="1" x14ac:dyDescent="0.2">
      <c r="A291" s="9">
        <v>289</v>
      </c>
      <c r="B291" s="3" t="s">
        <v>474</v>
      </c>
      <c r="C291" s="3" t="s">
        <v>10</v>
      </c>
      <c r="D291" s="3" t="s">
        <v>470</v>
      </c>
      <c r="E291" s="3" t="s">
        <v>347</v>
      </c>
      <c r="F291" s="3" t="s">
        <v>87</v>
      </c>
      <c r="G291" s="3" t="s">
        <v>471</v>
      </c>
      <c r="H291" s="3">
        <v>26040200820</v>
      </c>
      <c r="I291" s="4">
        <v>77.25</v>
      </c>
      <c r="J291" s="4"/>
      <c r="K291" s="4">
        <f t="shared" si="4"/>
        <v>77.25</v>
      </c>
      <c r="L291" s="3" cm="1">
        <f t="array" ref="L291">SUMPRODUCT((F$3:F$655=F291)*(K$3:K$655&gt;K291))+1</f>
        <v>4</v>
      </c>
      <c r="M291" s="3" t="s">
        <v>16</v>
      </c>
    </row>
    <row r="292" spans="1:13" ht="14.25" customHeight="1" x14ac:dyDescent="0.2">
      <c r="A292" s="9">
        <v>290</v>
      </c>
      <c r="B292" s="3" t="s">
        <v>475</v>
      </c>
      <c r="C292" s="3" t="s">
        <v>10</v>
      </c>
      <c r="D292" s="3" t="s">
        <v>470</v>
      </c>
      <c r="E292" s="3" t="s">
        <v>347</v>
      </c>
      <c r="F292" s="3" t="s">
        <v>87</v>
      </c>
      <c r="G292" s="3" t="s">
        <v>471</v>
      </c>
      <c r="H292" s="3">
        <v>26040200827</v>
      </c>
      <c r="I292" s="4">
        <v>77.010000000000005</v>
      </c>
      <c r="J292" s="4"/>
      <c r="K292" s="4">
        <f t="shared" si="4"/>
        <v>77.010000000000005</v>
      </c>
      <c r="L292" s="3" cm="1">
        <f t="array" ref="L292">SUMPRODUCT((F$3:F$655=F292)*(K$3:K$655&gt;K292))+1</f>
        <v>5</v>
      </c>
      <c r="M292" s="3" t="s">
        <v>16</v>
      </c>
    </row>
    <row r="293" spans="1:13" ht="14.25" customHeight="1" x14ac:dyDescent="0.2">
      <c r="A293" s="9">
        <v>291</v>
      </c>
      <c r="B293" s="3" t="s">
        <v>476</v>
      </c>
      <c r="C293" s="3" t="s">
        <v>18</v>
      </c>
      <c r="D293" s="3" t="s">
        <v>470</v>
      </c>
      <c r="E293" s="3" t="s">
        <v>347</v>
      </c>
      <c r="F293" s="3" t="s">
        <v>87</v>
      </c>
      <c r="G293" s="3" t="s">
        <v>471</v>
      </c>
      <c r="H293" s="3">
        <v>26040200822</v>
      </c>
      <c r="I293" s="4">
        <v>74.760000000000005</v>
      </c>
      <c r="J293" s="4"/>
      <c r="K293" s="4">
        <f t="shared" si="4"/>
        <v>74.760000000000005</v>
      </c>
      <c r="L293" s="3" cm="1">
        <f t="array" ref="L293">SUMPRODUCT((F$3:F$655=F293)*(K$3:K$655&gt;K293))+1</f>
        <v>6</v>
      </c>
      <c r="M293" s="3" t="s">
        <v>16</v>
      </c>
    </row>
    <row r="294" spans="1:13" ht="14.25" customHeight="1" x14ac:dyDescent="0.2">
      <c r="A294" s="9">
        <v>292</v>
      </c>
      <c r="B294" s="3" t="s">
        <v>477</v>
      </c>
      <c r="C294" s="3" t="s">
        <v>10</v>
      </c>
      <c r="D294" s="3" t="s">
        <v>470</v>
      </c>
      <c r="E294" s="3" t="s">
        <v>347</v>
      </c>
      <c r="F294" s="3" t="s">
        <v>87</v>
      </c>
      <c r="G294" s="3" t="s">
        <v>471</v>
      </c>
      <c r="H294" s="3">
        <v>26040200829</v>
      </c>
      <c r="I294" s="4">
        <v>74.42</v>
      </c>
      <c r="J294" s="4"/>
      <c r="K294" s="4">
        <f t="shared" si="4"/>
        <v>74.42</v>
      </c>
      <c r="L294" s="3" cm="1">
        <f t="array" ref="L294">SUMPRODUCT((F$3:F$655=F294)*(K$3:K$655&gt;K294))+1</f>
        <v>7</v>
      </c>
      <c r="M294" s="3" t="s">
        <v>16</v>
      </c>
    </row>
    <row r="295" spans="1:13" ht="14.25" customHeight="1" x14ac:dyDescent="0.2">
      <c r="A295" s="9">
        <v>293</v>
      </c>
      <c r="B295" s="3" t="s">
        <v>478</v>
      </c>
      <c r="C295" s="3" t="s">
        <v>18</v>
      </c>
      <c r="D295" s="3" t="s">
        <v>479</v>
      </c>
      <c r="E295" s="3" t="s">
        <v>347</v>
      </c>
      <c r="F295" s="3" t="s">
        <v>22</v>
      </c>
      <c r="G295" s="3" t="s">
        <v>480</v>
      </c>
      <c r="H295" s="3">
        <v>26040201902</v>
      </c>
      <c r="I295" s="4">
        <v>90.64</v>
      </c>
      <c r="J295" s="4"/>
      <c r="K295" s="4">
        <f t="shared" si="4"/>
        <v>90.64</v>
      </c>
      <c r="L295" s="3" cm="1">
        <f t="array" ref="L295">SUMPRODUCT((F$3:F$655=F295)*(K$3:K$655&gt;K295))+1</f>
        <v>1</v>
      </c>
      <c r="M295" s="3" t="s">
        <v>16</v>
      </c>
    </row>
    <row r="296" spans="1:13" ht="14.25" customHeight="1" x14ac:dyDescent="0.2">
      <c r="A296" s="9">
        <v>294</v>
      </c>
      <c r="B296" s="3" t="s">
        <v>481</v>
      </c>
      <c r="C296" s="3" t="s">
        <v>18</v>
      </c>
      <c r="D296" s="3" t="s">
        <v>479</v>
      </c>
      <c r="E296" s="3" t="s">
        <v>347</v>
      </c>
      <c r="F296" s="3" t="s">
        <v>22</v>
      </c>
      <c r="G296" s="3" t="s">
        <v>480</v>
      </c>
      <c r="H296" s="3">
        <v>26040201835</v>
      </c>
      <c r="I296" s="4">
        <v>86.86</v>
      </c>
      <c r="J296" s="4"/>
      <c r="K296" s="4">
        <f t="shared" si="4"/>
        <v>86.86</v>
      </c>
      <c r="L296" s="3" cm="1">
        <f t="array" ref="L296">SUMPRODUCT((F$3:F$655=F296)*(K$3:K$655&gt;K296))+1</f>
        <v>2</v>
      </c>
      <c r="M296" s="3" t="s">
        <v>16</v>
      </c>
    </row>
    <row r="297" spans="1:13" ht="14.25" customHeight="1" x14ac:dyDescent="0.2">
      <c r="A297" s="9">
        <v>295</v>
      </c>
      <c r="B297" s="3" t="s">
        <v>482</v>
      </c>
      <c r="C297" s="3" t="s">
        <v>10</v>
      </c>
      <c r="D297" s="3" t="s">
        <v>479</v>
      </c>
      <c r="E297" s="3" t="s">
        <v>347</v>
      </c>
      <c r="F297" s="3" t="s">
        <v>22</v>
      </c>
      <c r="G297" s="3" t="s">
        <v>480</v>
      </c>
      <c r="H297" s="3">
        <v>26040201824</v>
      </c>
      <c r="I297" s="4">
        <v>84.88</v>
      </c>
      <c r="J297" s="4"/>
      <c r="K297" s="4">
        <f t="shared" si="4"/>
        <v>84.88</v>
      </c>
      <c r="L297" s="3" cm="1">
        <f t="array" ref="L297">SUMPRODUCT((F$3:F$655=F297)*(K$3:K$655&gt;K297))+1</f>
        <v>3</v>
      </c>
      <c r="M297" s="3" t="s">
        <v>16</v>
      </c>
    </row>
    <row r="298" spans="1:13" ht="14.25" customHeight="1" x14ac:dyDescent="0.2">
      <c r="A298" s="9">
        <v>296</v>
      </c>
      <c r="B298" s="3" t="s">
        <v>483</v>
      </c>
      <c r="C298" s="3" t="s">
        <v>18</v>
      </c>
      <c r="D298" s="3" t="s">
        <v>479</v>
      </c>
      <c r="E298" s="3" t="s">
        <v>347</v>
      </c>
      <c r="F298" s="3" t="s">
        <v>22</v>
      </c>
      <c r="G298" s="3" t="s">
        <v>480</v>
      </c>
      <c r="H298" s="3">
        <v>26040201905</v>
      </c>
      <c r="I298" s="4">
        <v>84.13</v>
      </c>
      <c r="J298" s="4"/>
      <c r="K298" s="4">
        <f t="shared" si="4"/>
        <v>84.13</v>
      </c>
      <c r="L298" s="3" cm="1">
        <f t="array" ref="L298">SUMPRODUCT((F$3:F$655=F298)*(K$3:K$655&gt;K298))+1</f>
        <v>4</v>
      </c>
      <c r="M298" s="3" t="s">
        <v>16</v>
      </c>
    </row>
    <row r="299" spans="1:13" ht="14.25" customHeight="1" x14ac:dyDescent="0.2">
      <c r="A299" s="9">
        <v>297</v>
      </c>
      <c r="B299" s="3" t="s">
        <v>245</v>
      </c>
      <c r="C299" s="3" t="s">
        <v>18</v>
      </c>
      <c r="D299" s="3" t="s">
        <v>479</v>
      </c>
      <c r="E299" s="3" t="s">
        <v>347</v>
      </c>
      <c r="F299" s="3" t="s">
        <v>22</v>
      </c>
      <c r="G299" s="3" t="s">
        <v>480</v>
      </c>
      <c r="H299" s="3">
        <v>26040201833</v>
      </c>
      <c r="I299" s="4">
        <v>83.15</v>
      </c>
      <c r="J299" s="4"/>
      <c r="K299" s="4">
        <f t="shared" si="4"/>
        <v>83.15</v>
      </c>
      <c r="L299" s="3" cm="1">
        <f t="array" ref="L299">SUMPRODUCT((F$3:F$655=F299)*(K$3:K$655&gt;K299))+1</f>
        <v>5</v>
      </c>
      <c r="M299" s="3" t="s">
        <v>16</v>
      </c>
    </row>
    <row r="300" spans="1:13" ht="14.25" customHeight="1" x14ac:dyDescent="0.2">
      <c r="A300" s="9">
        <v>298</v>
      </c>
      <c r="B300" s="3" t="s">
        <v>484</v>
      </c>
      <c r="C300" s="3" t="s">
        <v>10</v>
      </c>
      <c r="D300" s="3" t="s">
        <v>479</v>
      </c>
      <c r="E300" s="3" t="s">
        <v>347</v>
      </c>
      <c r="F300" s="3" t="s">
        <v>22</v>
      </c>
      <c r="G300" s="3" t="s">
        <v>480</v>
      </c>
      <c r="H300" s="3">
        <v>26040201907</v>
      </c>
      <c r="I300" s="4">
        <v>81.95</v>
      </c>
      <c r="J300" s="4"/>
      <c r="K300" s="4">
        <f t="shared" si="4"/>
        <v>81.95</v>
      </c>
      <c r="L300" s="3" cm="1">
        <f t="array" ref="L300">SUMPRODUCT((F$3:F$655=F300)*(K$3:K$655&gt;K300))+1</f>
        <v>6</v>
      </c>
      <c r="M300" s="3" t="s">
        <v>16</v>
      </c>
    </row>
    <row r="301" spans="1:13" ht="14.25" customHeight="1" x14ac:dyDescent="0.2">
      <c r="A301" s="9">
        <v>299</v>
      </c>
      <c r="B301" s="3" t="s">
        <v>485</v>
      </c>
      <c r="C301" s="3" t="s">
        <v>18</v>
      </c>
      <c r="D301" s="3" t="s">
        <v>479</v>
      </c>
      <c r="E301" s="3" t="s">
        <v>347</v>
      </c>
      <c r="F301" s="3" t="s">
        <v>22</v>
      </c>
      <c r="G301" s="3" t="s">
        <v>480</v>
      </c>
      <c r="H301" s="3">
        <v>26040201815</v>
      </c>
      <c r="I301" s="4">
        <v>79.73</v>
      </c>
      <c r="J301" s="4"/>
      <c r="K301" s="4">
        <f t="shared" si="4"/>
        <v>79.73</v>
      </c>
      <c r="L301" s="3" cm="1">
        <f t="array" ref="L301">SUMPRODUCT((F$3:F$655=F301)*(K$3:K$655&gt;K301))+1</f>
        <v>7</v>
      </c>
      <c r="M301" s="3" t="s">
        <v>16</v>
      </c>
    </row>
    <row r="302" spans="1:13" ht="14.25" customHeight="1" x14ac:dyDescent="0.2">
      <c r="A302" s="9">
        <v>300</v>
      </c>
      <c r="B302" s="3" t="s">
        <v>486</v>
      </c>
      <c r="C302" s="3" t="s">
        <v>18</v>
      </c>
      <c r="D302" s="3" t="s">
        <v>479</v>
      </c>
      <c r="E302" s="3" t="s">
        <v>347</v>
      </c>
      <c r="F302" s="3" t="s">
        <v>22</v>
      </c>
      <c r="G302" s="3" t="s">
        <v>480</v>
      </c>
      <c r="H302" s="3">
        <v>26040201806</v>
      </c>
      <c r="I302" s="4">
        <v>79.62</v>
      </c>
      <c r="J302" s="4"/>
      <c r="K302" s="4">
        <f t="shared" si="4"/>
        <v>79.62</v>
      </c>
      <c r="L302" s="3" cm="1">
        <f t="array" ref="L302">SUMPRODUCT((F$3:F$655=F302)*(K$3:K$655&gt;K302))+1</f>
        <v>8</v>
      </c>
      <c r="M302" s="3" t="s">
        <v>16</v>
      </c>
    </row>
    <row r="303" spans="1:13" ht="14.25" customHeight="1" x14ac:dyDescent="0.2">
      <c r="A303" s="9">
        <v>301</v>
      </c>
      <c r="B303" s="3" t="s">
        <v>487</v>
      </c>
      <c r="C303" s="3" t="s">
        <v>10</v>
      </c>
      <c r="D303" s="3" t="s">
        <v>479</v>
      </c>
      <c r="E303" s="3" t="s">
        <v>347</v>
      </c>
      <c r="F303" s="3" t="s">
        <v>22</v>
      </c>
      <c r="G303" s="3" t="s">
        <v>480</v>
      </c>
      <c r="H303" s="3">
        <v>26040201822</v>
      </c>
      <c r="I303" s="4">
        <v>79.56</v>
      </c>
      <c r="J303" s="4"/>
      <c r="K303" s="4">
        <f t="shared" si="4"/>
        <v>79.56</v>
      </c>
      <c r="L303" s="3" cm="1">
        <f t="array" ref="L303">SUMPRODUCT((F$3:F$655=F303)*(K$3:K$655&gt;K303))+1</f>
        <v>9</v>
      </c>
      <c r="M303" s="3" t="s">
        <v>16</v>
      </c>
    </row>
    <row r="304" spans="1:13" ht="14.25" customHeight="1" x14ac:dyDescent="0.2">
      <c r="A304" s="9">
        <v>302</v>
      </c>
      <c r="B304" s="3" t="s">
        <v>488</v>
      </c>
      <c r="C304" s="3" t="s">
        <v>18</v>
      </c>
      <c r="D304" s="3" t="s">
        <v>479</v>
      </c>
      <c r="E304" s="3" t="s">
        <v>347</v>
      </c>
      <c r="F304" s="3" t="s">
        <v>22</v>
      </c>
      <c r="G304" s="3" t="s">
        <v>480</v>
      </c>
      <c r="H304" s="3">
        <v>26040201829</v>
      </c>
      <c r="I304" s="4">
        <v>79.13</v>
      </c>
      <c r="J304" s="4"/>
      <c r="K304" s="4">
        <f t="shared" si="4"/>
        <v>79.13</v>
      </c>
      <c r="L304" s="3" cm="1">
        <f t="array" ref="L304">SUMPRODUCT((F$3:F$655=F304)*(K$3:K$655&gt;K304))+1</f>
        <v>10</v>
      </c>
      <c r="M304" s="3" t="s">
        <v>16</v>
      </c>
    </row>
    <row r="305" spans="1:13" ht="14.25" customHeight="1" x14ac:dyDescent="0.2">
      <c r="A305" s="9">
        <v>303</v>
      </c>
      <c r="B305" s="3" t="s">
        <v>489</v>
      </c>
      <c r="C305" s="3" t="s">
        <v>18</v>
      </c>
      <c r="D305" s="3" t="s">
        <v>479</v>
      </c>
      <c r="E305" s="3" t="s">
        <v>347</v>
      </c>
      <c r="F305" s="3" t="s">
        <v>22</v>
      </c>
      <c r="G305" s="3" t="s">
        <v>480</v>
      </c>
      <c r="H305" s="3">
        <v>26040201804</v>
      </c>
      <c r="I305" s="4">
        <v>77.5</v>
      </c>
      <c r="J305" s="4"/>
      <c r="K305" s="4">
        <f t="shared" si="4"/>
        <v>77.5</v>
      </c>
      <c r="L305" s="3" cm="1">
        <f t="array" ref="L305">SUMPRODUCT((F$3:F$655=F305)*(K$3:K$655&gt;K305))+1</f>
        <v>11</v>
      </c>
      <c r="M305" s="3" t="s">
        <v>16</v>
      </c>
    </row>
    <row r="306" spans="1:13" ht="14.25" customHeight="1" x14ac:dyDescent="0.2">
      <c r="A306" s="9">
        <v>304</v>
      </c>
      <c r="B306" s="3" t="s">
        <v>490</v>
      </c>
      <c r="C306" s="3" t="s">
        <v>18</v>
      </c>
      <c r="D306" s="3" t="s">
        <v>479</v>
      </c>
      <c r="E306" s="3" t="s">
        <v>347</v>
      </c>
      <c r="F306" s="3" t="s">
        <v>22</v>
      </c>
      <c r="G306" s="3" t="s">
        <v>480</v>
      </c>
      <c r="H306" s="3">
        <v>26040201811</v>
      </c>
      <c r="I306" s="4">
        <v>77.3</v>
      </c>
      <c r="J306" s="4"/>
      <c r="K306" s="4">
        <f t="shared" si="4"/>
        <v>77.3</v>
      </c>
      <c r="L306" s="3" cm="1">
        <f t="array" ref="L306">SUMPRODUCT((F$3:F$655=F306)*(K$3:K$655&gt;K306))+1</f>
        <v>12</v>
      </c>
      <c r="M306" s="3" t="s">
        <v>16</v>
      </c>
    </row>
    <row r="307" spans="1:13" ht="14.25" customHeight="1" x14ac:dyDescent="0.2">
      <c r="A307" s="9">
        <v>305</v>
      </c>
      <c r="B307" s="3" t="s">
        <v>491</v>
      </c>
      <c r="C307" s="3" t="s">
        <v>18</v>
      </c>
      <c r="D307" s="3" t="s">
        <v>479</v>
      </c>
      <c r="E307" s="3" t="s">
        <v>347</v>
      </c>
      <c r="F307" s="3" t="s">
        <v>22</v>
      </c>
      <c r="G307" s="3" t="s">
        <v>480</v>
      </c>
      <c r="H307" s="3">
        <v>26040201831</v>
      </c>
      <c r="I307" s="4">
        <v>75.400000000000006</v>
      </c>
      <c r="J307" s="4"/>
      <c r="K307" s="4">
        <f t="shared" si="4"/>
        <v>75.400000000000006</v>
      </c>
      <c r="L307" s="3" cm="1">
        <f t="array" ref="L307">SUMPRODUCT((F$3:F$655=F307)*(K$3:K$655&gt;K307))+1</f>
        <v>13</v>
      </c>
      <c r="M307" s="3" t="s">
        <v>16</v>
      </c>
    </row>
    <row r="308" spans="1:13" ht="14.25" customHeight="1" x14ac:dyDescent="0.2">
      <c r="A308" s="9">
        <v>306</v>
      </c>
      <c r="B308" s="3" t="s">
        <v>492</v>
      </c>
      <c r="C308" s="3" t="s">
        <v>18</v>
      </c>
      <c r="D308" s="3" t="s">
        <v>479</v>
      </c>
      <c r="E308" s="3" t="s">
        <v>347</v>
      </c>
      <c r="F308" s="3" t="s">
        <v>22</v>
      </c>
      <c r="G308" s="3" t="s">
        <v>480</v>
      </c>
      <c r="H308" s="3">
        <v>26040201832</v>
      </c>
      <c r="I308" s="4">
        <v>74.7</v>
      </c>
      <c r="J308" s="4"/>
      <c r="K308" s="4">
        <f t="shared" si="4"/>
        <v>74.7</v>
      </c>
      <c r="L308" s="3" cm="1">
        <f t="array" ref="L308">SUMPRODUCT((F$3:F$655=F308)*(K$3:K$655&gt;K308))+1</f>
        <v>14</v>
      </c>
      <c r="M308" s="3" t="s">
        <v>16</v>
      </c>
    </row>
    <row r="309" spans="1:13" ht="14.25" customHeight="1" x14ac:dyDescent="0.2">
      <c r="A309" s="9">
        <v>307</v>
      </c>
      <c r="B309" s="3" t="s">
        <v>493</v>
      </c>
      <c r="C309" s="3" t="s">
        <v>18</v>
      </c>
      <c r="D309" s="3" t="s">
        <v>479</v>
      </c>
      <c r="E309" s="3" t="s">
        <v>347</v>
      </c>
      <c r="F309" s="3" t="s">
        <v>22</v>
      </c>
      <c r="G309" s="3" t="s">
        <v>480</v>
      </c>
      <c r="H309" s="3">
        <v>26040201818</v>
      </c>
      <c r="I309" s="4">
        <v>73.69</v>
      </c>
      <c r="J309" s="4"/>
      <c r="K309" s="4">
        <f t="shared" si="4"/>
        <v>73.69</v>
      </c>
      <c r="L309" s="3" cm="1">
        <f t="array" ref="L309">SUMPRODUCT((F$3:F$655=F309)*(K$3:K$655&gt;K309))+1</f>
        <v>15</v>
      </c>
      <c r="M309" s="3" t="s">
        <v>16</v>
      </c>
    </row>
    <row r="310" spans="1:13" ht="14.25" customHeight="1" x14ac:dyDescent="0.2">
      <c r="A310" s="9">
        <v>308</v>
      </c>
      <c r="B310" s="3" t="s">
        <v>494</v>
      </c>
      <c r="C310" s="3" t="s">
        <v>18</v>
      </c>
      <c r="D310" s="3" t="s">
        <v>479</v>
      </c>
      <c r="E310" s="3" t="s">
        <v>347</v>
      </c>
      <c r="F310" s="3" t="s">
        <v>22</v>
      </c>
      <c r="G310" s="3" t="s">
        <v>480</v>
      </c>
      <c r="H310" s="3">
        <v>26040201809</v>
      </c>
      <c r="I310" s="4">
        <v>73.25</v>
      </c>
      <c r="J310" s="4"/>
      <c r="K310" s="4">
        <f t="shared" si="4"/>
        <v>73.25</v>
      </c>
      <c r="L310" s="3" cm="1">
        <f t="array" ref="L310">SUMPRODUCT((F$3:F$655=F310)*(K$3:K$655&gt;K310))+1</f>
        <v>16</v>
      </c>
      <c r="M310" s="3" t="s">
        <v>16</v>
      </c>
    </row>
    <row r="311" spans="1:13" ht="14.25" customHeight="1" x14ac:dyDescent="0.2">
      <c r="A311" s="9">
        <v>309</v>
      </c>
      <c r="B311" s="3" t="s">
        <v>41</v>
      </c>
      <c r="C311" s="3" t="s">
        <v>18</v>
      </c>
      <c r="D311" s="3" t="s">
        <v>479</v>
      </c>
      <c r="E311" s="3" t="s">
        <v>347</v>
      </c>
      <c r="F311" s="3" t="s">
        <v>22</v>
      </c>
      <c r="G311" s="3" t="s">
        <v>480</v>
      </c>
      <c r="H311" s="3">
        <v>26040201813</v>
      </c>
      <c r="I311" s="4">
        <v>72.66</v>
      </c>
      <c r="J311" s="4"/>
      <c r="K311" s="4">
        <f t="shared" si="4"/>
        <v>72.66</v>
      </c>
      <c r="L311" s="3" cm="1">
        <f t="array" ref="L311">SUMPRODUCT((F$3:F$655=F311)*(K$3:K$655&gt;K311))+1</f>
        <v>17</v>
      </c>
      <c r="M311" s="3" t="s">
        <v>16</v>
      </c>
    </row>
    <row r="312" spans="1:13" ht="14.25" customHeight="1" x14ac:dyDescent="0.2">
      <c r="A312" s="9">
        <v>310</v>
      </c>
      <c r="B312" s="3" t="s">
        <v>495</v>
      </c>
      <c r="C312" s="3" t="s">
        <v>18</v>
      </c>
      <c r="D312" s="3" t="s">
        <v>479</v>
      </c>
      <c r="E312" s="3" t="s">
        <v>347</v>
      </c>
      <c r="F312" s="3" t="s">
        <v>22</v>
      </c>
      <c r="G312" s="3" t="s">
        <v>480</v>
      </c>
      <c r="H312" s="3">
        <v>26040201820</v>
      </c>
      <c r="I312" s="4">
        <v>72.59</v>
      </c>
      <c r="J312" s="4"/>
      <c r="K312" s="4">
        <f t="shared" si="4"/>
        <v>72.59</v>
      </c>
      <c r="L312" s="3" cm="1">
        <f t="array" ref="L312">SUMPRODUCT((F$3:F$655=F312)*(K$3:K$655&gt;K312))+1</f>
        <v>18</v>
      </c>
      <c r="M312" s="3" t="s">
        <v>16</v>
      </c>
    </row>
    <row r="313" spans="1:13" ht="14.25" customHeight="1" x14ac:dyDescent="0.2">
      <c r="A313" s="9">
        <v>311</v>
      </c>
      <c r="B313" s="3" t="s">
        <v>496</v>
      </c>
      <c r="C313" s="3" t="s">
        <v>18</v>
      </c>
      <c r="D313" s="3" t="s">
        <v>479</v>
      </c>
      <c r="E313" s="3" t="s">
        <v>347</v>
      </c>
      <c r="F313" s="3" t="s">
        <v>22</v>
      </c>
      <c r="G313" s="3" t="s">
        <v>480</v>
      </c>
      <c r="H313" s="3">
        <v>26040201819</v>
      </c>
      <c r="I313" s="4">
        <v>71.55</v>
      </c>
      <c r="J313" s="4"/>
      <c r="K313" s="4">
        <f t="shared" si="4"/>
        <v>71.55</v>
      </c>
      <c r="L313" s="3" cm="1">
        <f t="array" ref="L313">SUMPRODUCT((F$3:F$655=F313)*(K$3:K$655&gt;K313))+1</f>
        <v>19</v>
      </c>
      <c r="M313" s="3" t="s">
        <v>16</v>
      </c>
    </row>
    <row r="314" spans="1:13" ht="14.25" customHeight="1" x14ac:dyDescent="0.2">
      <c r="A314" s="9">
        <v>312</v>
      </c>
      <c r="B314" s="3" t="s">
        <v>497</v>
      </c>
      <c r="C314" s="3" t="s">
        <v>10</v>
      </c>
      <c r="D314" s="3" t="s">
        <v>479</v>
      </c>
      <c r="E314" s="3" t="s">
        <v>347</v>
      </c>
      <c r="F314" s="3" t="s">
        <v>22</v>
      </c>
      <c r="G314" s="3" t="s">
        <v>480</v>
      </c>
      <c r="H314" s="3">
        <v>26040201814</v>
      </c>
      <c r="I314" s="4">
        <v>69.650000000000006</v>
      </c>
      <c r="J314" s="4"/>
      <c r="K314" s="4">
        <f t="shared" si="4"/>
        <v>69.650000000000006</v>
      </c>
      <c r="L314" s="3" cm="1">
        <f t="array" ref="L314">SUMPRODUCT((F$3:F$655=F314)*(K$3:K$655&gt;K314))+1</f>
        <v>20</v>
      </c>
      <c r="M314" s="3" t="s">
        <v>16</v>
      </c>
    </row>
    <row r="315" spans="1:13" ht="14.25" customHeight="1" x14ac:dyDescent="0.2">
      <c r="A315" s="9">
        <v>313</v>
      </c>
      <c r="B315" s="3" t="s">
        <v>498</v>
      </c>
      <c r="C315" s="3" t="s">
        <v>10</v>
      </c>
      <c r="D315" s="3" t="s">
        <v>479</v>
      </c>
      <c r="E315" s="3" t="s">
        <v>347</v>
      </c>
      <c r="F315" s="3" t="s">
        <v>22</v>
      </c>
      <c r="G315" s="3" t="s">
        <v>480</v>
      </c>
      <c r="H315" s="3">
        <v>26040201825</v>
      </c>
      <c r="I315" s="4">
        <v>69.11</v>
      </c>
      <c r="J315" s="4"/>
      <c r="K315" s="4">
        <f t="shared" si="4"/>
        <v>69.11</v>
      </c>
      <c r="L315" s="3" cm="1">
        <f t="array" ref="L315">SUMPRODUCT((F$3:F$655=F315)*(K$3:K$655&gt;K315))+1</f>
        <v>21</v>
      </c>
      <c r="M315" s="3" t="s">
        <v>16</v>
      </c>
    </row>
    <row r="316" spans="1:13" ht="14.25" customHeight="1" x14ac:dyDescent="0.2">
      <c r="A316" s="9">
        <v>314</v>
      </c>
      <c r="B316" s="3" t="s">
        <v>499</v>
      </c>
      <c r="C316" s="3" t="s">
        <v>18</v>
      </c>
      <c r="D316" s="3" t="s">
        <v>479</v>
      </c>
      <c r="E316" s="3" t="s">
        <v>347</v>
      </c>
      <c r="F316" s="3" t="s">
        <v>22</v>
      </c>
      <c r="G316" s="3" t="s">
        <v>480</v>
      </c>
      <c r="H316" s="3">
        <v>26040201801</v>
      </c>
      <c r="I316" s="4">
        <v>68.989999999999995</v>
      </c>
      <c r="J316" s="4"/>
      <c r="K316" s="4">
        <f t="shared" si="4"/>
        <v>68.989999999999995</v>
      </c>
      <c r="L316" s="3" cm="1">
        <f t="array" ref="L316">SUMPRODUCT((F$3:F$655=F316)*(K$3:K$655&gt;K316))+1</f>
        <v>22</v>
      </c>
      <c r="M316" s="3" t="s">
        <v>16</v>
      </c>
    </row>
    <row r="317" spans="1:13" ht="14.25" customHeight="1" x14ac:dyDescent="0.2">
      <c r="A317" s="9">
        <v>315</v>
      </c>
      <c r="B317" s="3" t="s">
        <v>500</v>
      </c>
      <c r="C317" s="3" t="s">
        <v>18</v>
      </c>
      <c r="D317" s="3" t="s">
        <v>479</v>
      </c>
      <c r="E317" s="3" t="s">
        <v>347</v>
      </c>
      <c r="F317" s="3" t="s">
        <v>22</v>
      </c>
      <c r="G317" s="3" t="s">
        <v>480</v>
      </c>
      <c r="H317" s="3">
        <v>26040201810</v>
      </c>
      <c r="I317" s="4">
        <v>68.12</v>
      </c>
      <c r="J317" s="4"/>
      <c r="K317" s="4">
        <f t="shared" si="4"/>
        <v>68.12</v>
      </c>
      <c r="L317" s="3" cm="1">
        <f t="array" ref="L317">SUMPRODUCT((F$3:F$655=F317)*(K$3:K$655&gt;K317))+1</f>
        <v>23</v>
      </c>
      <c r="M317" s="3" t="s">
        <v>16</v>
      </c>
    </row>
    <row r="318" spans="1:13" ht="14.25" customHeight="1" x14ac:dyDescent="0.2">
      <c r="A318" s="9">
        <v>316</v>
      </c>
      <c r="B318" s="3" t="s">
        <v>501</v>
      </c>
      <c r="C318" s="3" t="s">
        <v>18</v>
      </c>
      <c r="D318" s="3" t="s">
        <v>479</v>
      </c>
      <c r="E318" s="3" t="s">
        <v>347</v>
      </c>
      <c r="F318" s="3" t="s">
        <v>22</v>
      </c>
      <c r="G318" s="3" t="s">
        <v>480</v>
      </c>
      <c r="H318" s="3">
        <v>26040201904</v>
      </c>
      <c r="I318" s="4">
        <v>67.010000000000005</v>
      </c>
      <c r="J318" s="4"/>
      <c r="K318" s="4">
        <f t="shared" si="4"/>
        <v>67.010000000000005</v>
      </c>
      <c r="L318" s="3" cm="1">
        <f t="array" ref="L318">SUMPRODUCT((F$3:F$655=F318)*(K$3:K$655&gt;K318))+1</f>
        <v>24</v>
      </c>
      <c r="M318" s="3" t="s">
        <v>16</v>
      </c>
    </row>
    <row r="319" spans="1:13" ht="14.25" customHeight="1" x14ac:dyDescent="0.2">
      <c r="A319" s="9">
        <v>317</v>
      </c>
      <c r="B319" s="3" t="s">
        <v>502</v>
      </c>
      <c r="C319" s="3" t="s">
        <v>10</v>
      </c>
      <c r="D319" s="3" t="s">
        <v>479</v>
      </c>
      <c r="E319" s="3" t="s">
        <v>347</v>
      </c>
      <c r="F319" s="3" t="s">
        <v>22</v>
      </c>
      <c r="G319" s="3" t="s">
        <v>480</v>
      </c>
      <c r="H319" s="3">
        <v>26040201805</v>
      </c>
      <c r="I319" s="4">
        <v>66.319999999999993</v>
      </c>
      <c r="J319" s="4"/>
      <c r="K319" s="4">
        <f t="shared" si="4"/>
        <v>66.319999999999993</v>
      </c>
      <c r="L319" s="3" cm="1">
        <f t="array" ref="L319">SUMPRODUCT((F$3:F$655=F319)*(K$3:K$655&gt;K319))+1</f>
        <v>25</v>
      </c>
      <c r="M319" s="3" t="s">
        <v>16</v>
      </c>
    </row>
    <row r="320" spans="1:13" ht="14.25" customHeight="1" x14ac:dyDescent="0.2">
      <c r="A320" s="9">
        <v>318</v>
      </c>
      <c r="B320" s="3" t="s">
        <v>503</v>
      </c>
      <c r="C320" s="3" t="s">
        <v>18</v>
      </c>
      <c r="D320" s="3" t="s">
        <v>479</v>
      </c>
      <c r="E320" s="3" t="s">
        <v>347</v>
      </c>
      <c r="F320" s="3" t="s">
        <v>22</v>
      </c>
      <c r="G320" s="3" t="s">
        <v>480</v>
      </c>
      <c r="H320" s="3">
        <v>26040201817</v>
      </c>
      <c r="I320" s="4">
        <v>65.95</v>
      </c>
      <c r="J320" s="4"/>
      <c r="K320" s="4">
        <f t="shared" si="4"/>
        <v>65.95</v>
      </c>
      <c r="L320" s="3" cm="1">
        <f t="array" ref="L320">SUMPRODUCT((F$3:F$655=F320)*(K$3:K$655&gt;K320))+1</f>
        <v>26</v>
      </c>
      <c r="M320" s="3" t="s">
        <v>16</v>
      </c>
    </row>
    <row r="321" spans="1:13" ht="14.25" customHeight="1" x14ac:dyDescent="0.2">
      <c r="A321" s="9">
        <v>319</v>
      </c>
      <c r="B321" s="3" t="s">
        <v>504</v>
      </c>
      <c r="C321" s="3" t="s">
        <v>18</v>
      </c>
      <c r="D321" s="3" t="s">
        <v>479</v>
      </c>
      <c r="E321" s="3" t="s">
        <v>347</v>
      </c>
      <c r="F321" s="3" t="s">
        <v>22</v>
      </c>
      <c r="G321" s="3" t="s">
        <v>480</v>
      </c>
      <c r="H321" s="3">
        <v>26040201830</v>
      </c>
      <c r="I321" s="4">
        <v>65.430000000000007</v>
      </c>
      <c r="J321" s="4"/>
      <c r="K321" s="4">
        <f t="shared" si="4"/>
        <v>65.430000000000007</v>
      </c>
      <c r="L321" s="3" cm="1">
        <f t="array" ref="L321">SUMPRODUCT((F$3:F$655=F321)*(K$3:K$655&gt;K321))+1</f>
        <v>27</v>
      </c>
      <c r="M321" s="3" t="s">
        <v>16</v>
      </c>
    </row>
    <row r="322" spans="1:13" ht="14.25" customHeight="1" x14ac:dyDescent="0.2">
      <c r="A322" s="9">
        <v>320</v>
      </c>
      <c r="B322" s="3" t="s">
        <v>505</v>
      </c>
      <c r="C322" s="3" t="s">
        <v>10</v>
      </c>
      <c r="D322" s="3" t="s">
        <v>479</v>
      </c>
      <c r="E322" s="3" t="s">
        <v>347</v>
      </c>
      <c r="F322" s="3" t="s">
        <v>22</v>
      </c>
      <c r="G322" s="3" t="s">
        <v>480</v>
      </c>
      <c r="H322" s="3">
        <v>26040201909</v>
      </c>
      <c r="I322" s="4">
        <v>64.47</v>
      </c>
      <c r="J322" s="4"/>
      <c r="K322" s="4">
        <f t="shared" si="4"/>
        <v>64.47</v>
      </c>
      <c r="L322" s="3" cm="1">
        <f t="array" ref="L322">SUMPRODUCT((F$3:F$655=F322)*(K$3:K$655&gt;K322))+1</f>
        <v>28</v>
      </c>
      <c r="M322" s="3" t="s">
        <v>16</v>
      </c>
    </row>
    <row r="323" spans="1:13" ht="14.25" customHeight="1" x14ac:dyDescent="0.2">
      <c r="A323" s="9">
        <v>321</v>
      </c>
      <c r="B323" s="3" t="s">
        <v>506</v>
      </c>
      <c r="C323" s="3" t="s">
        <v>18</v>
      </c>
      <c r="D323" s="3" t="s">
        <v>479</v>
      </c>
      <c r="E323" s="3" t="s">
        <v>347</v>
      </c>
      <c r="F323" s="3" t="s">
        <v>22</v>
      </c>
      <c r="G323" s="3" t="s">
        <v>480</v>
      </c>
      <c r="H323" s="3">
        <v>26040201906</v>
      </c>
      <c r="I323" s="4">
        <v>61.1</v>
      </c>
      <c r="J323" s="4"/>
      <c r="K323" s="4">
        <f t="shared" ref="K323:K386" si="5">I323+J323</f>
        <v>61.1</v>
      </c>
      <c r="L323" s="3" cm="1">
        <f t="array" ref="L323">SUMPRODUCT((F$3:F$655=F323)*(K$3:K$655&gt;K323))+1</f>
        <v>29</v>
      </c>
      <c r="M323" s="3" t="s">
        <v>16</v>
      </c>
    </row>
    <row r="324" spans="1:13" ht="14.25" customHeight="1" x14ac:dyDescent="0.2">
      <c r="A324" s="9">
        <v>322</v>
      </c>
      <c r="B324" s="3" t="s">
        <v>507</v>
      </c>
      <c r="C324" s="3" t="s">
        <v>10</v>
      </c>
      <c r="D324" s="3" t="s">
        <v>479</v>
      </c>
      <c r="E324" s="3" t="s">
        <v>347</v>
      </c>
      <c r="F324" s="3" t="s">
        <v>22</v>
      </c>
      <c r="G324" s="3" t="s">
        <v>480</v>
      </c>
      <c r="H324" s="3">
        <v>26040201828</v>
      </c>
      <c r="I324" s="4">
        <v>60.94</v>
      </c>
      <c r="J324" s="4"/>
      <c r="K324" s="4">
        <f t="shared" si="5"/>
        <v>60.94</v>
      </c>
      <c r="L324" s="3" cm="1">
        <f t="array" ref="L324">SUMPRODUCT((F$3:F$655=F324)*(K$3:K$655&gt;K324))+1</f>
        <v>30</v>
      </c>
      <c r="M324" s="3" t="s">
        <v>16</v>
      </c>
    </row>
    <row r="325" spans="1:13" ht="14.25" customHeight="1" x14ac:dyDescent="0.2">
      <c r="A325" s="9">
        <v>323</v>
      </c>
      <c r="B325" s="3" t="s">
        <v>508</v>
      </c>
      <c r="C325" s="3" t="s">
        <v>10</v>
      </c>
      <c r="D325" s="3" t="s">
        <v>509</v>
      </c>
      <c r="E325" s="3" t="s">
        <v>347</v>
      </c>
      <c r="F325" s="3" t="s">
        <v>95</v>
      </c>
      <c r="G325" s="3" t="s">
        <v>510</v>
      </c>
      <c r="H325" s="3">
        <v>26040202103</v>
      </c>
      <c r="I325" s="4">
        <v>91.11</v>
      </c>
      <c r="J325" s="4"/>
      <c r="K325" s="4">
        <f t="shared" si="5"/>
        <v>91.11</v>
      </c>
      <c r="L325" s="3" cm="1">
        <f t="array" ref="L325">SUMPRODUCT((F$3:F$655=F325)*(K$3:K$655&gt;K325))+1</f>
        <v>1</v>
      </c>
      <c r="M325" s="3" t="s">
        <v>16</v>
      </c>
    </row>
    <row r="326" spans="1:13" ht="14.25" customHeight="1" x14ac:dyDescent="0.2">
      <c r="A326" s="9">
        <v>324</v>
      </c>
      <c r="B326" s="3" t="s">
        <v>511</v>
      </c>
      <c r="C326" s="3" t="s">
        <v>10</v>
      </c>
      <c r="D326" s="3" t="s">
        <v>509</v>
      </c>
      <c r="E326" s="3" t="s">
        <v>347</v>
      </c>
      <c r="F326" s="3" t="s">
        <v>95</v>
      </c>
      <c r="G326" s="3" t="s">
        <v>510</v>
      </c>
      <c r="H326" s="3">
        <v>26040202122</v>
      </c>
      <c r="I326" s="4">
        <v>84.39</v>
      </c>
      <c r="J326" s="4"/>
      <c r="K326" s="4">
        <f t="shared" si="5"/>
        <v>84.39</v>
      </c>
      <c r="L326" s="3" cm="1">
        <f t="array" ref="L326">SUMPRODUCT((F$3:F$655=F326)*(K$3:K$655&gt;K326))+1</f>
        <v>2</v>
      </c>
      <c r="M326" s="3" t="s">
        <v>16</v>
      </c>
    </row>
    <row r="327" spans="1:13" ht="14.25" customHeight="1" x14ac:dyDescent="0.2">
      <c r="A327" s="9">
        <v>325</v>
      </c>
      <c r="B327" s="3" t="s">
        <v>242</v>
      </c>
      <c r="C327" s="3" t="s">
        <v>10</v>
      </c>
      <c r="D327" s="3" t="s">
        <v>509</v>
      </c>
      <c r="E327" s="3" t="s">
        <v>347</v>
      </c>
      <c r="F327" s="3" t="s">
        <v>95</v>
      </c>
      <c r="G327" s="3" t="s">
        <v>510</v>
      </c>
      <c r="H327" s="3">
        <v>26040202101</v>
      </c>
      <c r="I327" s="4">
        <v>82.63</v>
      </c>
      <c r="J327" s="4"/>
      <c r="K327" s="4">
        <f t="shared" si="5"/>
        <v>82.63</v>
      </c>
      <c r="L327" s="3" cm="1">
        <f t="array" ref="L327">SUMPRODUCT((F$3:F$655=F327)*(K$3:K$655&gt;K327))+1</f>
        <v>3</v>
      </c>
      <c r="M327" s="3" t="s">
        <v>16</v>
      </c>
    </row>
    <row r="328" spans="1:13" ht="14.25" customHeight="1" x14ac:dyDescent="0.2">
      <c r="A328" s="9">
        <v>326</v>
      </c>
      <c r="B328" s="3" t="s">
        <v>512</v>
      </c>
      <c r="C328" s="3" t="s">
        <v>10</v>
      </c>
      <c r="D328" s="3" t="s">
        <v>509</v>
      </c>
      <c r="E328" s="3" t="s">
        <v>347</v>
      </c>
      <c r="F328" s="3" t="s">
        <v>95</v>
      </c>
      <c r="G328" s="3" t="s">
        <v>510</v>
      </c>
      <c r="H328" s="3">
        <v>26040202134</v>
      </c>
      <c r="I328" s="4">
        <v>80.88</v>
      </c>
      <c r="J328" s="4"/>
      <c r="K328" s="4">
        <f t="shared" si="5"/>
        <v>80.88</v>
      </c>
      <c r="L328" s="3" cm="1">
        <f t="array" ref="L328">SUMPRODUCT((F$3:F$655=F328)*(K$3:K$655&gt;K328))+1</f>
        <v>4</v>
      </c>
      <c r="M328" s="3" t="s">
        <v>16</v>
      </c>
    </row>
    <row r="329" spans="1:13" ht="14.25" customHeight="1" x14ac:dyDescent="0.2">
      <c r="A329" s="9">
        <v>327</v>
      </c>
      <c r="B329" s="3" t="s">
        <v>513</v>
      </c>
      <c r="C329" s="3" t="s">
        <v>10</v>
      </c>
      <c r="D329" s="3" t="s">
        <v>509</v>
      </c>
      <c r="E329" s="3" t="s">
        <v>347</v>
      </c>
      <c r="F329" s="3" t="s">
        <v>95</v>
      </c>
      <c r="G329" s="3" t="s">
        <v>510</v>
      </c>
      <c r="H329" s="3">
        <v>26040202128</v>
      </c>
      <c r="I329" s="4">
        <v>80.790000000000006</v>
      </c>
      <c r="J329" s="4"/>
      <c r="K329" s="4">
        <f t="shared" si="5"/>
        <v>80.790000000000006</v>
      </c>
      <c r="L329" s="3" cm="1">
        <f t="array" ref="L329">SUMPRODUCT((F$3:F$655=F329)*(K$3:K$655&gt;K329))+1</f>
        <v>5</v>
      </c>
      <c r="M329" s="3" t="s">
        <v>16</v>
      </c>
    </row>
    <row r="330" spans="1:13" ht="14.25" customHeight="1" x14ac:dyDescent="0.2">
      <c r="A330" s="9">
        <v>328</v>
      </c>
      <c r="B330" s="3" t="s">
        <v>514</v>
      </c>
      <c r="C330" s="3" t="s">
        <v>10</v>
      </c>
      <c r="D330" s="3" t="s">
        <v>509</v>
      </c>
      <c r="E330" s="3" t="s">
        <v>347</v>
      </c>
      <c r="F330" s="3" t="s">
        <v>95</v>
      </c>
      <c r="G330" s="3" t="s">
        <v>510</v>
      </c>
      <c r="H330" s="3">
        <v>26040202120</v>
      </c>
      <c r="I330" s="4">
        <v>80.27</v>
      </c>
      <c r="J330" s="4"/>
      <c r="K330" s="4">
        <f t="shared" si="5"/>
        <v>80.27</v>
      </c>
      <c r="L330" s="3" cm="1">
        <f t="array" ref="L330">SUMPRODUCT((F$3:F$655=F330)*(K$3:K$655&gt;K330))+1</f>
        <v>6</v>
      </c>
      <c r="M330" s="3" t="s">
        <v>16</v>
      </c>
    </row>
    <row r="331" spans="1:13" ht="14.25" customHeight="1" x14ac:dyDescent="0.2">
      <c r="A331" s="9">
        <v>329</v>
      </c>
      <c r="B331" s="3" t="s">
        <v>515</v>
      </c>
      <c r="C331" s="3" t="s">
        <v>10</v>
      </c>
      <c r="D331" s="3" t="s">
        <v>509</v>
      </c>
      <c r="E331" s="3" t="s">
        <v>347</v>
      </c>
      <c r="F331" s="3" t="s">
        <v>95</v>
      </c>
      <c r="G331" s="3" t="s">
        <v>510</v>
      </c>
      <c r="H331" s="3">
        <v>26040202118</v>
      </c>
      <c r="I331" s="4">
        <v>78.180000000000007</v>
      </c>
      <c r="J331" s="4"/>
      <c r="K331" s="4">
        <f t="shared" si="5"/>
        <v>78.180000000000007</v>
      </c>
      <c r="L331" s="3" cm="1">
        <f t="array" ref="L331">SUMPRODUCT((F$3:F$655=F331)*(K$3:K$655&gt;K331))+1</f>
        <v>7</v>
      </c>
      <c r="M331" s="3" t="s">
        <v>16</v>
      </c>
    </row>
    <row r="332" spans="1:13" ht="14.25" customHeight="1" x14ac:dyDescent="0.2">
      <c r="A332" s="9">
        <v>330</v>
      </c>
      <c r="B332" s="3" t="s">
        <v>516</v>
      </c>
      <c r="C332" s="3" t="s">
        <v>18</v>
      </c>
      <c r="D332" s="3" t="s">
        <v>509</v>
      </c>
      <c r="E332" s="3" t="s">
        <v>347</v>
      </c>
      <c r="F332" s="3" t="s">
        <v>95</v>
      </c>
      <c r="G332" s="3" t="s">
        <v>510</v>
      </c>
      <c r="H332" s="3">
        <v>26040202130</v>
      </c>
      <c r="I332" s="4">
        <v>77.98</v>
      </c>
      <c r="J332" s="4"/>
      <c r="K332" s="4">
        <f t="shared" si="5"/>
        <v>77.98</v>
      </c>
      <c r="L332" s="3" cm="1">
        <f t="array" ref="L332">SUMPRODUCT((F$3:F$655=F332)*(K$3:K$655&gt;K332))+1</f>
        <v>8</v>
      </c>
      <c r="M332" s="3" t="s">
        <v>16</v>
      </c>
    </row>
    <row r="333" spans="1:13" ht="14.25" customHeight="1" x14ac:dyDescent="0.2">
      <c r="A333" s="9">
        <v>331</v>
      </c>
      <c r="B333" s="3" t="s">
        <v>517</v>
      </c>
      <c r="C333" s="3" t="s">
        <v>10</v>
      </c>
      <c r="D333" s="3" t="s">
        <v>509</v>
      </c>
      <c r="E333" s="3" t="s">
        <v>347</v>
      </c>
      <c r="F333" s="3" t="s">
        <v>95</v>
      </c>
      <c r="G333" s="3" t="s">
        <v>510</v>
      </c>
      <c r="H333" s="3">
        <v>26040202123</v>
      </c>
      <c r="I333" s="4">
        <v>77.900000000000006</v>
      </c>
      <c r="J333" s="4"/>
      <c r="K333" s="4">
        <f t="shared" si="5"/>
        <v>77.900000000000006</v>
      </c>
      <c r="L333" s="3" cm="1">
        <f t="array" ref="L333">SUMPRODUCT((F$3:F$655=F333)*(K$3:K$655&gt;K333))+1</f>
        <v>9</v>
      </c>
      <c r="M333" s="3" t="s">
        <v>16</v>
      </c>
    </row>
    <row r="334" spans="1:13" ht="14.25" customHeight="1" x14ac:dyDescent="0.2">
      <c r="A334" s="9">
        <v>332</v>
      </c>
      <c r="B334" s="3" t="s">
        <v>518</v>
      </c>
      <c r="C334" s="3" t="s">
        <v>18</v>
      </c>
      <c r="D334" s="3" t="s">
        <v>509</v>
      </c>
      <c r="E334" s="3" t="s">
        <v>347</v>
      </c>
      <c r="F334" s="3" t="s">
        <v>95</v>
      </c>
      <c r="G334" s="3" t="s">
        <v>510</v>
      </c>
      <c r="H334" s="3">
        <v>26040202115</v>
      </c>
      <c r="I334" s="4">
        <v>76.48</v>
      </c>
      <c r="J334" s="4"/>
      <c r="K334" s="4">
        <f t="shared" si="5"/>
        <v>76.48</v>
      </c>
      <c r="L334" s="3" cm="1">
        <f t="array" ref="L334">SUMPRODUCT((F$3:F$655=F334)*(K$3:K$655&gt;K334))+1</f>
        <v>10</v>
      </c>
      <c r="M334" s="3" t="s">
        <v>16</v>
      </c>
    </row>
    <row r="335" spans="1:13" ht="14.25" customHeight="1" x14ac:dyDescent="0.2">
      <c r="A335" s="9">
        <v>333</v>
      </c>
      <c r="B335" s="3" t="s">
        <v>519</v>
      </c>
      <c r="C335" s="3" t="s">
        <v>18</v>
      </c>
      <c r="D335" s="3" t="s">
        <v>509</v>
      </c>
      <c r="E335" s="3" t="s">
        <v>347</v>
      </c>
      <c r="F335" s="3" t="s">
        <v>95</v>
      </c>
      <c r="G335" s="3" t="s">
        <v>510</v>
      </c>
      <c r="H335" s="3">
        <v>26040202207</v>
      </c>
      <c r="I335" s="4">
        <v>76.260000000000005</v>
      </c>
      <c r="J335" s="4"/>
      <c r="K335" s="4">
        <f t="shared" si="5"/>
        <v>76.260000000000005</v>
      </c>
      <c r="L335" s="3" cm="1">
        <f t="array" ref="L335">SUMPRODUCT((F$3:F$655=F335)*(K$3:K$655&gt;K335))+1</f>
        <v>11</v>
      </c>
      <c r="M335" s="3" t="s">
        <v>16</v>
      </c>
    </row>
    <row r="336" spans="1:13" ht="14.25" customHeight="1" x14ac:dyDescent="0.2">
      <c r="A336" s="9">
        <v>334</v>
      </c>
      <c r="B336" s="3" t="s">
        <v>520</v>
      </c>
      <c r="C336" s="3" t="s">
        <v>18</v>
      </c>
      <c r="D336" s="3" t="s">
        <v>509</v>
      </c>
      <c r="E336" s="3" t="s">
        <v>347</v>
      </c>
      <c r="F336" s="3" t="s">
        <v>95</v>
      </c>
      <c r="G336" s="3" t="s">
        <v>510</v>
      </c>
      <c r="H336" s="3">
        <v>26040202129</v>
      </c>
      <c r="I336" s="4">
        <v>76.03</v>
      </c>
      <c r="J336" s="4"/>
      <c r="K336" s="4">
        <f t="shared" si="5"/>
        <v>76.03</v>
      </c>
      <c r="L336" s="3" cm="1">
        <f t="array" ref="L336">SUMPRODUCT((F$3:F$655=F336)*(K$3:K$655&gt;K336))+1</f>
        <v>12</v>
      </c>
      <c r="M336" s="3" t="s">
        <v>16</v>
      </c>
    </row>
    <row r="337" spans="1:13" ht="14.25" customHeight="1" x14ac:dyDescent="0.2">
      <c r="A337" s="9">
        <v>335</v>
      </c>
      <c r="B337" s="3" t="s">
        <v>521</v>
      </c>
      <c r="C337" s="3" t="s">
        <v>10</v>
      </c>
      <c r="D337" s="3" t="s">
        <v>509</v>
      </c>
      <c r="E337" s="3" t="s">
        <v>347</v>
      </c>
      <c r="F337" s="3" t="s">
        <v>95</v>
      </c>
      <c r="G337" s="3" t="s">
        <v>510</v>
      </c>
      <c r="H337" s="3">
        <v>26040202114</v>
      </c>
      <c r="I337" s="4">
        <v>75.680000000000007</v>
      </c>
      <c r="J337" s="4"/>
      <c r="K337" s="4">
        <f t="shared" si="5"/>
        <v>75.680000000000007</v>
      </c>
      <c r="L337" s="3" cm="1">
        <f t="array" ref="L337">SUMPRODUCT((F$3:F$655=F337)*(K$3:K$655&gt;K337))+1</f>
        <v>13</v>
      </c>
      <c r="M337" s="3" t="s">
        <v>16</v>
      </c>
    </row>
    <row r="338" spans="1:13" ht="14.25" customHeight="1" x14ac:dyDescent="0.2">
      <c r="A338" s="9">
        <v>336</v>
      </c>
      <c r="B338" s="3" t="s">
        <v>522</v>
      </c>
      <c r="C338" s="3" t="s">
        <v>18</v>
      </c>
      <c r="D338" s="3" t="s">
        <v>509</v>
      </c>
      <c r="E338" s="3" t="s">
        <v>347</v>
      </c>
      <c r="F338" s="3" t="s">
        <v>95</v>
      </c>
      <c r="G338" s="3" t="s">
        <v>510</v>
      </c>
      <c r="H338" s="3">
        <v>26040202132</v>
      </c>
      <c r="I338" s="4">
        <v>75.239999999999995</v>
      </c>
      <c r="J338" s="4"/>
      <c r="K338" s="4">
        <f t="shared" si="5"/>
        <v>75.239999999999995</v>
      </c>
      <c r="L338" s="3" cm="1">
        <f t="array" ref="L338">SUMPRODUCT((F$3:F$655=F338)*(K$3:K$655&gt;K338))+1</f>
        <v>14</v>
      </c>
      <c r="M338" s="3" t="s">
        <v>16</v>
      </c>
    </row>
    <row r="339" spans="1:13" ht="14.25" customHeight="1" x14ac:dyDescent="0.2">
      <c r="A339" s="9">
        <v>337</v>
      </c>
      <c r="B339" s="3" t="s">
        <v>523</v>
      </c>
      <c r="C339" s="3" t="s">
        <v>10</v>
      </c>
      <c r="D339" s="3" t="s">
        <v>509</v>
      </c>
      <c r="E339" s="3" t="s">
        <v>347</v>
      </c>
      <c r="F339" s="3" t="s">
        <v>95</v>
      </c>
      <c r="G339" s="3" t="s">
        <v>510</v>
      </c>
      <c r="H339" s="3">
        <v>26040202205</v>
      </c>
      <c r="I339" s="4">
        <v>73.8</v>
      </c>
      <c r="J339" s="4"/>
      <c r="K339" s="4">
        <f t="shared" si="5"/>
        <v>73.8</v>
      </c>
      <c r="L339" s="3" cm="1">
        <f t="array" ref="L339">SUMPRODUCT((F$3:F$655=F339)*(K$3:K$655&gt;K339))+1</f>
        <v>15</v>
      </c>
      <c r="M339" s="3" t="s">
        <v>16</v>
      </c>
    </row>
    <row r="340" spans="1:13" ht="14.25" customHeight="1" x14ac:dyDescent="0.2">
      <c r="A340" s="9">
        <v>338</v>
      </c>
      <c r="B340" s="3" t="s">
        <v>524</v>
      </c>
      <c r="C340" s="3" t="s">
        <v>10</v>
      </c>
      <c r="D340" s="3" t="s">
        <v>509</v>
      </c>
      <c r="E340" s="3" t="s">
        <v>347</v>
      </c>
      <c r="F340" s="3" t="s">
        <v>95</v>
      </c>
      <c r="G340" s="3" t="s">
        <v>510</v>
      </c>
      <c r="H340" s="3">
        <v>26040202116</v>
      </c>
      <c r="I340" s="4">
        <v>73.489999999999995</v>
      </c>
      <c r="J340" s="4"/>
      <c r="K340" s="4">
        <f t="shared" si="5"/>
        <v>73.489999999999995</v>
      </c>
      <c r="L340" s="3" cm="1">
        <f t="array" ref="L340">SUMPRODUCT((F$3:F$655=F340)*(K$3:K$655&gt;K340))+1</f>
        <v>16</v>
      </c>
      <c r="M340" s="3" t="s">
        <v>16</v>
      </c>
    </row>
    <row r="341" spans="1:13" ht="14.25" customHeight="1" x14ac:dyDescent="0.2">
      <c r="A341" s="9">
        <v>339</v>
      </c>
      <c r="B341" s="3" t="s">
        <v>525</v>
      </c>
      <c r="C341" s="3" t="s">
        <v>18</v>
      </c>
      <c r="D341" s="3" t="s">
        <v>509</v>
      </c>
      <c r="E341" s="3" t="s">
        <v>347</v>
      </c>
      <c r="F341" s="3" t="s">
        <v>95</v>
      </c>
      <c r="G341" s="3" t="s">
        <v>510</v>
      </c>
      <c r="H341" s="3">
        <v>26040202126</v>
      </c>
      <c r="I341" s="4">
        <v>73.180000000000007</v>
      </c>
      <c r="J341" s="4"/>
      <c r="K341" s="4">
        <f t="shared" si="5"/>
        <v>73.180000000000007</v>
      </c>
      <c r="L341" s="3" cm="1">
        <f t="array" ref="L341">SUMPRODUCT((F$3:F$655=F341)*(K$3:K$655&gt;K341))+1</f>
        <v>17</v>
      </c>
      <c r="M341" s="3" t="s">
        <v>16</v>
      </c>
    </row>
    <row r="342" spans="1:13" ht="14.25" customHeight="1" x14ac:dyDescent="0.2">
      <c r="A342" s="9">
        <v>340</v>
      </c>
      <c r="B342" s="3" t="s">
        <v>526</v>
      </c>
      <c r="C342" s="3" t="s">
        <v>18</v>
      </c>
      <c r="D342" s="3" t="s">
        <v>509</v>
      </c>
      <c r="E342" s="3" t="s">
        <v>347</v>
      </c>
      <c r="F342" s="3" t="s">
        <v>95</v>
      </c>
      <c r="G342" s="3" t="s">
        <v>510</v>
      </c>
      <c r="H342" s="3">
        <v>26040202136</v>
      </c>
      <c r="I342" s="4">
        <v>72.790000000000006</v>
      </c>
      <c r="J342" s="4"/>
      <c r="K342" s="4">
        <f t="shared" si="5"/>
        <v>72.790000000000006</v>
      </c>
      <c r="L342" s="3" cm="1">
        <f t="array" ref="L342">SUMPRODUCT((F$3:F$655=F342)*(K$3:K$655&gt;K342))+1</f>
        <v>18</v>
      </c>
      <c r="M342" s="3" t="s">
        <v>16</v>
      </c>
    </row>
    <row r="343" spans="1:13" ht="14.25" customHeight="1" x14ac:dyDescent="0.2">
      <c r="A343" s="9">
        <v>341</v>
      </c>
      <c r="B343" s="3" t="s">
        <v>527</v>
      </c>
      <c r="C343" s="3" t="s">
        <v>10</v>
      </c>
      <c r="D343" s="3" t="s">
        <v>528</v>
      </c>
      <c r="E343" s="3" t="s">
        <v>347</v>
      </c>
      <c r="F343" s="3" t="s">
        <v>48</v>
      </c>
      <c r="G343" s="3" t="s">
        <v>529</v>
      </c>
      <c r="H343" s="3">
        <v>26040201623</v>
      </c>
      <c r="I343" s="4">
        <v>77.400000000000006</v>
      </c>
      <c r="J343" s="4"/>
      <c r="K343" s="4">
        <f t="shared" si="5"/>
        <v>77.400000000000006</v>
      </c>
      <c r="L343" s="3" cm="1">
        <f t="array" ref="L343">SUMPRODUCT((F$3:F$655=F343)*(K$3:K$655&gt;K343))+1</f>
        <v>1</v>
      </c>
      <c r="M343" s="3" t="s">
        <v>16</v>
      </c>
    </row>
    <row r="344" spans="1:13" ht="14.25" customHeight="1" x14ac:dyDescent="0.2">
      <c r="A344" s="9">
        <v>342</v>
      </c>
      <c r="B344" s="3" t="s">
        <v>530</v>
      </c>
      <c r="C344" s="3" t="s">
        <v>10</v>
      </c>
      <c r="D344" s="3" t="s">
        <v>528</v>
      </c>
      <c r="E344" s="3" t="s">
        <v>347</v>
      </c>
      <c r="F344" s="3" t="s">
        <v>48</v>
      </c>
      <c r="G344" s="3" t="s">
        <v>529</v>
      </c>
      <c r="H344" s="3">
        <v>26040201620</v>
      </c>
      <c r="I344" s="4">
        <v>76.02</v>
      </c>
      <c r="J344" s="4"/>
      <c r="K344" s="4">
        <f t="shared" si="5"/>
        <v>76.02</v>
      </c>
      <c r="L344" s="3" cm="1">
        <f t="array" ref="L344">SUMPRODUCT((F$3:F$655=F344)*(K$3:K$655&gt;K344))+1</f>
        <v>2</v>
      </c>
      <c r="M344" s="3" t="s">
        <v>16</v>
      </c>
    </row>
    <row r="345" spans="1:13" ht="14.25" customHeight="1" x14ac:dyDescent="0.2">
      <c r="A345" s="9">
        <v>343</v>
      </c>
      <c r="B345" s="3" t="s">
        <v>531</v>
      </c>
      <c r="C345" s="3" t="s">
        <v>10</v>
      </c>
      <c r="D345" s="3" t="s">
        <v>528</v>
      </c>
      <c r="E345" s="3" t="s">
        <v>347</v>
      </c>
      <c r="F345" s="3" t="s">
        <v>48</v>
      </c>
      <c r="G345" s="3" t="s">
        <v>529</v>
      </c>
      <c r="H345" s="3">
        <v>26040201608</v>
      </c>
      <c r="I345" s="4">
        <v>74.53</v>
      </c>
      <c r="J345" s="4"/>
      <c r="K345" s="4">
        <f t="shared" si="5"/>
        <v>74.53</v>
      </c>
      <c r="L345" s="3" cm="1">
        <f t="array" ref="L345">SUMPRODUCT((F$3:F$655=F345)*(K$3:K$655&gt;K345))+1</f>
        <v>3</v>
      </c>
      <c r="M345" s="3" t="s">
        <v>16</v>
      </c>
    </row>
    <row r="346" spans="1:13" ht="14.25" customHeight="1" x14ac:dyDescent="0.2">
      <c r="A346" s="9">
        <v>344</v>
      </c>
      <c r="B346" s="3" t="s">
        <v>532</v>
      </c>
      <c r="C346" s="3" t="s">
        <v>10</v>
      </c>
      <c r="D346" s="3" t="s">
        <v>528</v>
      </c>
      <c r="E346" s="3" t="s">
        <v>347</v>
      </c>
      <c r="F346" s="3" t="s">
        <v>48</v>
      </c>
      <c r="G346" s="3" t="s">
        <v>529</v>
      </c>
      <c r="H346" s="3">
        <v>26040201629</v>
      </c>
      <c r="I346" s="4">
        <v>73.290000000000006</v>
      </c>
      <c r="J346" s="4"/>
      <c r="K346" s="4">
        <f t="shared" si="5"/>
        <v>73.290000000000006</v>
      </c>
      <c r="L346" s="3" cm="1">
        <f t="array" ref="L346">SUMPRODUCT((F$3:F$655=F346)*(K$3:K$655&gt;K346))+1</f>
        <v>4</v>
      </c>
      <c r="M346" s="3" t="s">
        <v>16</v>
      </c>
    </row>
    <row r="347" spans="1:13" ht="14.25" customHeight="1" x14ac:dyDescent="0.2">
      <c r="A347" s="9">
        <v>345</v>
      </c>
      <c r="B347" s="3" t="s">
        <v>533</v>
      </c>
      <c r="C347" s="3" t="s">
        <v>10</v>
      </c>
      <c r="D347" s="3" t="s">
        <v>528</v>
      </c>
      <c r="E347" s="3" t="s">
        <v>347</v>
      </c>
      <c r="F347" s="3" t="s">
        <v>48</v>
      </c>
      <c r="G347" s="3" t="s">
        <v>529</v>
      </c>
      <c r="H347" s="3">
        <v>26040201610</v>
      </c>
      <c r="I347" s="4">
        <v>72.97</v>
      </c>
      <c r="J347" s="4"/>
      <c r="K347" s="4">
        <f t="shared" si="5"/>
        <v>72.97</v>
      </c>
      <c r="L347" s="3" cm="1">
        <f t="array" ref="L347">SUMPRODUCT((F$3:F$655=F347)*(K$3:K$655&gt;K347))+1</f>
        <v>5</v>
      </c>
      <c r="M347" s="3" t="s">
        <v>16</v>
      </c>
    </row>
    <row r="348" spans="1:13" ht="14.25" customHeight="1" x14ac:dyDescent="0.2">
      <c r="A348" s="9">
        <v>346</v>
      </c>
      <c r="B348" s="3" t="s">
        <v>534</v>
      </c>
      <c r="C348" s="3" t="s">
        <v>10</v>
      </c>
      <c r="D348" s="3" t="s">
        <v>528</v>
      </c>
      <c r="E348" s="3" t="s">
        <v>347</v>
      </c>
      <c r="F348" s="3" t="s">
        <v>48</v>
      </c>
      <c r="G348" s="3" t="s">
        <v>529</v>
      </c>
      <c r="H348" s="3">
        <v>26040201625</v>
      </c>
      <c r="I348" s="4">
        <v>72.83</v>
      </c>
      <c r="J348" s="4"/>
      <c r="K348" s="4">
        <f t="shared" si="5"/>
        <v>72.83</v>
      </c>
      <c r="L348" s="3" cm="1">
        <f t="array" ref="L348">SUMPRODUCT((F$3:F$655=F348)*(K$3:K$655&gt;K348))+1</f>
        <v>6</v>
      </c>
      <c r="M348" s="3" t="s">
        <v>16</v>
      </c>
    </row>
    <row r="349" spans="1:13" ht="14.25" customHeight="1" x14ac:dyDescent="0.2">
      <c r="A349" s="9">
        <v>347</v>
      </c>
      <c r="B349" s="3" t="s">
        <v>535</v>
      </c>
      <c r="C349" s="3" t="s">
        <v>18</v>
      </c>
      <c r="D349" s="3" t="s">
        <v>528</v>
      </c>
      <c r="E349" s="3" t="s">
        <v>347</v>
      </c>
      <c r="F349" s="3" t="s">
        <v>48</v>
      </c>
      <c r="G349" s="3" t="s">
        <v>529</v>
      </c>
      <c r="H349" s="3">
        <v>26040201710</v>
      </c>
      <c r="I349" s="4">
        <v>71.03</v>
      </c>
      <c r="J349" s="4"/>
      <c r="K349" s="4">
        <f t="shared" si="5"/>
        <v>71.03</v>
      </c>
      <c r="L349" s="3" cm="1">
        <f t="array" ref="L349">SUMPRODUCT((F$3:F$655=F349)*(K$3:K$655&gt;K349))+1</f>
        <v>7</v>
      </c>
      <c r="M349" s="3" t="s">
        <v>16</v>
      </c>
    </row>
    <row r="350" spans="1:13" ht="14.25" customHeight="1" x14ac:dyDescent="0.2">
      <c r="A350" s="9">
        <v>348</v>
      </c>
      <c r="B350" s="3" t="s">
        <v>536</v>
      </c>
      <c r="C350" s="3" t="s">
        <v>10</v>
      </c>
      <c r="D350" s="3" t="s">
        <v>528</v>
      </c>
      <c r="E350" s="3" t="s">
        <v>347</v>
      </c>
      <c r="F350" s="3" t="s">
        <v>48</v>
      </c>
      <c r="G350" s="3" t="s">
        <v>529</v>
      </c>
      <c r="H350" s="3">
        <v>26040201704</v>
      </c>
      <c r="I350" s="4">
        <v>70.8</v>
      </c>
      <c r="J350" s="4"/>
      <c r="K350" s="4">
        <f t="shared" si="5"/>
        <v>70.8</v>
      </c>
      <c r="L350" s="3" cm="1">
        <f t="array" ref="L350">SUMPRODUCT((F$3:F$655=F350)*(K$3:K$655&gt;K350))+1</f>
        <v>8</v>
      </c>
      <c r="M350" s="3" t="s">
        <v>16</v>
      </c>
    </row>
    <row r="351" spans="1:13" ht="14.25" customHeight="1" x14ac:dyDescent="0.2">
      <c r="A351" s="9">
        <v>349</v>
      </c>
      <c r="B351" s="3" t="s">
        <v>537</v>
      </c>
      <c r="C351" s="3" t="s">
        <v>10</v>
      </c>
      <c r="D351" s="3" t="s">
        <v>528</v>
      </c>
      <c r="E351" s="3" t="s">
        <v>347</v>
      </c>
      <c r="F351" s="3" t="s">
        <v>48</v>
      </c>
      <c r="G351" s="3" t="s">
        <v>529</v>
      </c>
      <c r="H351" s="3">
        <v>26040201606</v>
      </c>
      <c r="I351" s="4">
        <v>70.64</v>
      </c>
      <c r="J351" s="4"/>
      <c r="K351" s="4">
        <f t="shared" si="5"/>
        <v>70.64</v>
      </c>
      <c r="L351" s="3" cm="1">
        <f t="array" ref="L351">SUMPRODUCT((F$3:F$655=F351)*(K$3:K$655&gt;K351))+1</f>
        <v>9</v>
      </c>
      <c r="M351" s="3" t="s">
        <v>16</v>
      </c>
    </row>
    <row r="352" spans="1:13" ht="14.25" customHeight="1" x14ac:dyDescent="0.2">
      <c r="A352" s="9">
        <v>350</v>
      </c>
      <c r="B352" s="3" t="s">
        <v>538</v>
      </c>
      <c r="C352" s="3" t="s">
        <v>10</v>
      </c>
      <c r="D352" s="3" t="s">
        <v>528</v>
      </c>
      <c r="E352" s="3" t="s">
        <v>347</v>
      </c>
      <c r="F352" s="3" t="s">
        <v>48</v>
      </c>
      <c r="G352" s="3" t="s">
        <v>529</v>
      </c>
      <c r="H352" s="3">
        <v>26040201621</v>
      </c>
      <c r="I352" s="4">
        <v>69.31</v>
      </c>
      <c r="J352" s="4"/>
      <c r="K352" s="4">
        <f t="shared" si="5"/>
        <v>69.31</v>
      </c>
      <c r="L352" s="3" cm="1">
        <f t="array" ref="L352">SUMPRODUCT((F$3:F$655=F352)*(K$3:K$655&gt;K352))+1</f>
        <v>10</v>
      </c>
      <c r="M352" s="3" t="s">
        <v>16</v>
      </c>
    </row>
    <row r="353" spans="1:13" ht="14.25" customHeight="1" x14ac:dyDescent="0.2">
      <c r="A353" s="9">
        <v>351</v>
      </c>
      <c r="B353" s="3" t="s">
        <v>539</v>
      </c>
      <c r="C353" s="3" t="s">
        <v>18</v>
      </c>
      <c r="D353" s="3" t="s">
        <v>528</v>
      </c>
      <c r="E353" s="3" t="s">
        <v>347</v>
      </c>
      <c r="F353" s="3" t="s">
        <v>48</v>
      </c>
      <c r="G353" s="3" t="s">
        <v>529</v>
      </c>
      <c r="H353" s="3">
        <v>26040201634</v>
      </c>
      <c r="I353" s="4">
        <v>67.88</v>
      </c>
      <c r="J353" s="4"/>
      <c r="K353" s="4">
        <f t="shared" si="5"/>
        <v>67.88</v>
      </c>
      <c r="L353" s="3" cm="1">
        <f t="array" ref="L353">SUMPRODUCT((F$3:F$655=F353)*(K$3:K$655&gt;K353))+1</f>
        <v>11</v>
      </c>
      <c r="M353" s="3" t="s">
        <v>16</v>
      </c>
    </row>
    <row r="354" spans="1:13" ht="14.25" customHeight="1" x14ac:dyDescent="0.2">
      <c r="A354" s="9">
        <v>352</v>
      </c>
      <c r="B354" s="3" t="s">
        <v>540</v>
      </c>
      <c r="C354" s="3" t="s">
        <v>18</v>
      </c>
      <c r="D354" s="3" t="s">
        <v>528</v>
      </c>
      <c r="E354" s="3" t="s">
        <v>347</v>
      </c>
      <c r="F354" s="3" t="s">
        <v>48</v>
      </c>
      <c r="G354" s="3" t="s">
        <v>529</v>
      </c>
      <c r="H354" s="3">
        <v>26040201636</v>
      </c>
      <c r="I354" s="4">
        <v>66.099999999999994</v>
      </c>
      <c r="J354" s="4"/>
      <c r="K354" s="4">
        <f t="shared" si="5"/>
        <v>66.099999999999994</v>
      </c>
      <c r="L354" s="3" cm="1">
        <f t="array" ref="L354">SUMPRODUCT((F$3:F$655=F354)*(K$3:K$655&gt;K354))+1</f>
        <v>12</v>
      </c>
      <c r="M354" s="3" t="s">
        <v>16</v>
      </c>
    </row>
    <row r="355" spans="1:13" ht="14.25" customHeight="1" x14ac:dyDescent="0.2">
      <c r="A355" s="9">
        <v>353</v>
      </c>
      <c r="B355" s="3" t="s">
        <v>541</v>
      </c>
      <c r="C355" s="3" t="s">
        <v>10</v>
      </c>
      <c r="D355" s="3" t="s">
        <v>528</v>
      </c>
      <c r="E355" s="3" t="s">
        <v>347</v>
      </c>
      <c r="F355" s="3" t="s">
        <v>48</v>
      </c>
      <c r="G355" s="3" t="s">
        <v>529</v>
      </c>
      <c r="H355" s="3">
        <v>26040201622</v>
      </c>
      <c r="I355" s="4">
        <v>65.97</v>
      </c>
      <c r="J355" s="4"/>
      <c r="K355" s="4">
        <f t="shared" si="5"/>
        <v>65.97</v>
      </c>
      <c r="L355" s="3" cm="1">
        <f t="array" ref="L355">SUMPRODUCT((F$3:F$655=F355)*(K$3:K$655&gt;K355))+1</f>
        <v>13</v>
      </c>
      <c r="M355" s="3" t="s">
        <v>16</v>
      </c>
    </row>
    <row r="356" spans="1:13" ht="14.25" customHeight="1" x14ac:dyDescent="0.2">
      <c r="A356" s="9">
        <v>354</v>
      </c>
      <c r="B356" s="3" t="s">
        <v>542</v>
      </c>
      <c r="C356" s="3" t="s">
        <v>18</v>
      </c>
      <c r="D356" s="3" t="s">
        <v>528</v>
      </c>
      <c r="E356" s="3" t="s">
        <v>347</v>
      </c>
      <c r="F356" s="3" t="s">
        <v>48</v>
      </c>
      <c r="G356" s="3" t="s">
        <v>529</v>
      </c>
      <c r="H356" s="3">
        <v>26040201713</v>
      </c>
      <c r="I356" s="4">
        <v>63.84</v>
      </c>
      <c r="J356" s="4"/>
      <c r="K356" s="4">
        <f t="shared" si="5"/>
        <v>63.84</v>
      </c>
      <c r="L356" s="3" cm="1">
        <f t="array" ref="L356">SUMPRODUCT((F$3:F$655=F356)*(K$3:K$655&gt;K356))+1</f>
        <v>14</v>
      </c>
      <c r="M356" s="3" t="s">
        <v>16</v>
      </c>
    </row>
    <row r="357" spans="1:13" ht="14.25" customHeight="1" x14ac:dyDescent="0.2">
      <c r="A357" s="9">
        <v>355</v>
      </c>
      <c r="B357" s="3" t="s">
        <v>543</v>
      </c>
      <c r="C357" s="3" t="s">
        <v>10</v>
      </c>
      <c r="D357" s="3" t="s">
        <v>528</v>
      </c>
      <c r="E357" s="3" t="s">
        <v>347</v>
      </c>
      <c r="F357" s="3" t="s">
        <v>48</v>
      </c>
      <c r="G357" s="3" t="s">
        <v>529</v>
      </c>
      <c r="H357" s="3">
        <v>26040201632</v>
      </c>
      <c r="I357" s="4">
        <v>62.56</v>
      </c>
      <c r="J357" s="4"/>
      <c r="K357" s="4">
        <f t="shared" si="5"/>
        <v>62.56</v>
      </c>
      <c r="L357" s="3" cm="1">
        <f t="array" ref="L357">SUMPRODUCT((F$3:F$655=F357)*(K$3:K$655&gt;K357))+1</f>
        <v>15</v>
      </c>
      <c r="M357" s="3" t="s">
        <v>16</v>
      </c>
    </row>
    <row r="358" spans="1:13" ht="14.25" customHeight="1" x14ac:dyDescent="0.2">
      <c r="A358" s="9">
        <v>356</v>
      </c>
      <c r="B358" s="3" t="s">
        <v>544</v>
      </c>
      <c r="C358" s="3" t="s">
        <v>10</v>
      </c>
      <c r="D358" s="3" t="s">
        <v>528</v>
      </c>
      <c r="E358" s="3" t="s">
        <v>347</v>
      </c>
      <c r="F358" s="3" t="s">
        <v>48</v>
      </c>
      <c r="G358" s="3" t="s">
        <v>529</v>
      </c>
      <c r="H358" s="3">
        <v>26040201633</v>
      </c>
      <c r="I358" s="4">
        <v>62.5</v>
      </c>
      <c r="J358" s="4"/>
      <c r="K358" s="4">
        <f t="shared" si="5"/>
        <v>62.5</v>
      </c>
      <c r="L358" s="3" cm="1">
        <f t="array" ref="L358">SUMPRODUCT((F$3:F$655=F358)*(K$3:K$655&gt;K358))+1</f>
        <v>16</v>
      </c>
      <c r="M358" s="3" t="s">
        <v>16</v>
      </c>
    </row>
    <row r="359" spans="1:13" ht="14.25" customHeight="1" x14ac:dyDescent="0.2">
      <c r="A359" s="9">
        <v>357</v>
      </c>
      <c r="B359" s="3" t="s">
        <v>545</v>
      </c>
      <c r="C359" s="3" t="s">
        <v>10</v>
      </c>
      <c r="D359" s="3" t="s">
        <v>528</v>
      </c>
      <c r="E359" s="3" t="s">
        <v>347</v>
      </c>
      <c r="F359" s="3" t="s">
        <v>48</v>
      </c>
      <c r="G359" s="3" t="s">
        <v>529</v>
      </c>
      <c r="H359" s="3">
        <v>26040201605</v>
      </c>
      <c r="I359" s="4">
        <v>62.35</v>
      </c>
      <c r="J359" s="4"/>
      <c r="K359" s="4">
        <f t="shared" si="5"/>
        <v>62.35</v>
      </c>
      <c r="L359" s="3" cm="1">
        <f t="array" ref="L359">SUMPRODUCT((F$3:F$655=F359)*(K$3:K$655&gt;K359))+1</f>
        <v>17</v>
      </c>
      <c r="M359" s="3" t="s">
        <v>16</v>
      </c>
    </row>
    <row r="360" spans="1:13" ht="14.25" customHeight="1" x14ac:dyDescent="0.2">
      <c r="A360" s="9">
        <v>358</v>
      </c>
      <c r="B360" s="3" t="s">
        <v>546</v>
      </c>
      <c r="C360" s="3" t="s">
        <v>10</v>
      </c>
      <c r="D360" s="3" t="s">
        <v>528</v>
      </c>
      <c r="E360" s="3" t="s">
        <v>347</v>
      </c>
      <c r="F360" s="3" t="s">
        <v>48</v>
      </c>
      <c r="G360" s="3" t="s">
        <v>529</v>
      </c>
      <c r="H360" s="3">
        <v>26040201706</v>
      </c>
      <c r="I360" s="4">
        <v>61.96</v>
      </c>
      <c r="J360" s="4"/>
      <c r="K360" s="4">
        <f t="shared" si="5"/>
        <v>61.96</v>
      </c>
      <c r="L360" s="3" cm="1">
        <f t="array" ref="L360">SUMPRODUCT((F$3:F$655=F360)*(K$3:K$655&gt;K360))+1</f>
        <v>18</v>
      </c>
      <c r="M360" s="3" t="s">
        <v>16</v>
      </c>
    </row>
    <row r="361" spans="1:13" ht="14.25" customHeight="1" x14ac:dyDescent="0.2">
      <c r="A361" s="9">
        <v>359</v>
      </c>
      <c r="B361" s="3" t="s">
        <v>547</v>
      </c>
      <c r="C361" s="3" t="s">
        <v>18</v>
      </c>
      <c r="D361" s="3" t="s">
        <v>528</v>
      </c>
      <c r="E361" s="3" t="s">
        <v>347</v>
      </c>
      <c r="F361" s="3" t="s">
        <v>48</v>
      </c>
      <c r="G361" s="3" t="s">
        <v>529</v>
      </c>
      <c r="H361" s="3">
        <v>26040201604</v>
      </c>
      <c r="I361" s="4">
        <v>61.59</v>
      </c>
      <c r="J361" s="4"/>
      <c r="K361" s="4">
        <f t="shared" si="5"/>
        <v>61.59</v>
      </c>
      <c r="L361" s="3" cm="1">
        <f t="array" ref="L361">SUMPRODUCT((F$3:F$655=F361)*(K$3:K$655&gt;K361))+1</f>
        <v>19</v>
      </c>
      <c r="M361" s="3" t="s">
        <v>16</v>
      </c>
    </row>
    <row r="362" spans="1:13" ht="14.25" customHeight="1" x14ac:dyDescent="0.2">
      <c r="A362" s="9">
        <v>360</v>
      </c>
      <c r="B362" s="3" t="s">
        <v>548</v>
      </c>
      <c r="C362" s="3" t="s">
        <v>10</v>
      </c>
      <c r="D362" s="3" t="s">
        <v>528</v>
      </c>
      <c r="E362" s="3" t="s">
        <v>347</v>
      </c>
      <c r="F362" s="3" t="s">
        <v>48</v>
      </c>
      <c r="G362" s="3" t="s">
        <v>529</v>
      </c>
      <c r="H362" s="3">
        <v>26040201607</v>
      </c>
      <c r="I362" s="4">
        <v>60.38</v>
      </c>
      <c r="J362" s="4"/>
      <c r="K362" s="4">
        <f t="shared" si="5"/>
        <v>60.38</v>
      </c>
      <c r="L362" s="3" cm="1">
        <f t="array" ref="L362">SUMPRODUCT((F$3:F$655=F362)*(K$3:K$655&gt;K362))+1</f>
        <v>20</v>
      </c>
      <c r="M362" s="3" t="s">
        <v>16</v>
      </c>
    </row>
    <row r="363" spans="1:13" ht="14.25" customHeight="1" x14ac:dyDescent="0.2">
      <c r="A363" s="9">
        <v>361</v>
      </c>
      <c r="B363" s="3" t="s">
        <v>549</v>
      </c>
      <c r="C363" s="3" t="s">
        <v>18</v>
      </c>
      <c r="D363" s="3" t="s">
        <v>550</v>
      </c>
      <c r="E363" s="3" t="s">
        <v>347</v>
      </c>
      <c r="F363" s="3" t="s">
        <v>65</v>
      </c>
      <c r="G363" s="3" t="s">
        <v>551</v>
      </c>
      <c r="H363" s="3">
        <v>26040202001</v>
      </c>
      <c r="I363" s="4">
        <v>82.38</v>
      </c>
      <c r="J363" s="4"/>
      <c r="K363" s="4">
        <f t="shared" si="5"/>
        <v>82.38</v>
      </c>
      <c r="L363" s="3" cm="1">
        <f t="array" ref="L363">SUMPRODUCT((F$3:F$655=F363)*(K$3:K$655&gt;K363))+1</f>
        <v>1</v>
      </c>
      <c r="M363" s="3" t="s">
        <v>16</v>
      </c>
    </row>
    <row r="364" spans="1:13" ht="14.25" customHeight="1" x14ac:dyDescent="0.2">
      <c r="A364" s="9">
        <v>362</v>
      </c>
      <c r="B364" s="3" t="s">
        <v>552</v>
      </c>
      <c r="C364" s="3" t="s">
        <v>10</v>
      </c>
      <c r="D364" s="3" t="s">
        <v>550</v>
      </c>
      <c r="E364" s="3" t="s">
        <v>347</v>
      </c>
      <c r="F364" s="3" t="s">
        <v>65</v>
      </c>
      <c r="G364" s="3" t="s">
        <v>551</v>
      </c>
      <c r="H364" s="3">
        <v>26040201925</v>
      </c>
      <c r="I364" s="4">
        <v>82.07</v>
      </c>
      <c r="J364" s="4"/>
      <c r="K364" s="4">
        <f t="shared" si="5"/>
        <v>82.07</v>
      </c>
      <c r="L364" s="3" cm="1">
        <f t="array" ref="L364">SUMPRODUCT((F$3:F$655=F364)*(K$3:K$655&gt;K364))+1</f>
        <v>2</v>
      </c>
      <c r="M364" s="3" t="s">
        <v>16</v>
      </c>
    </row>
    <row r="365" spans="1:13" ht="14.25" customHeight="1" x14ac:dyDescent="0.2">
      <c r="A365" s="9">
        <v>363</v>
      </c>
      <c r="B365" s="3" t="s">
        <v>336</v>
      </c>
      <c r="C365" s="3" t="s">
        <v>10</v>
      </c>
      <c r="D365" s="3" t="s">
        <v>550</v>
      </c>
      <c r="E365" s="3" t="s">
        <v>347</v>
      </c>
      <c r="F365" s="3" t="s">
        <v>65</v>
      </c>
      <c r="G365" s="3" t="s">
        <v>551</v>
      </c>
      <c r="H365" s="3">
        <v>26040202007</v>
      </c>
      <c r="I365" s="4">
        <v>81.27</v>
      </c>
      <c r="J365" s="4"/>
      <c r="K365" s="4">
        <f t="shared" si="5"/>
        <v>81.27</v>
      </c>
      <c r="L365" s="3" cm="1">
        <f t="array" ref="L365">SUMPRODUCT((F$3:F$655=F365)*(K$3:K$655&gt;K365))+1</f>
        <v>3</v>
      </c>
      <c r="M365" s="3" t="s">
        <v>16</v>
      </c>
    </row>
    <row r="366" spans="1:13" ht="14.25" customHeight="1" x14ac:dyDescent="0.2">
      <c r="A366" s="9">
        <v>364</v>
      </c>
      <c r="B366" s="3" t="s">
        <v>553</v>
      </c>
      <c r="C366" s="3" t="s">
        <v>10</v>
      </c>
      <c r="D366" s="3" t="s">
        <v>550</v>
      </c>
      <c r="E366" s="3" t="s">
        <v>347</v>
      </c>
      <c r="F366" s="3" t="s">
        <v>65</v>
      </c>
      <c r="G366" s="3" t="s">
        <v>551</v>
      </c>
      <c r="H366" s="3">
        <v>26040202024</v>
      </c>
      <c r="I366" s="4">
        <v>81.13</v>
      </c>
      <c r="J366" s="4"/>
      <c r="K366" s="4">
        <f t="shared" si="5"/>
        <v>81.13</v>
      </c>
      <c r="L366" s="3" cm="1">
        <f t="array" ref="L366">SUMPRODUCT((F$3:F$655=F366)*(K$3:K$655&gt;K366))+1</f>
        <v>4</v>
      </c>
      <c r="M366" s="3" t="s">
        <v>16</v>
      </c>
    </row>
    <row r="367" spans="1:13" ht="14.25" customHeight="1" x14ac:dyDescent="0.2">
      <c r="A367" s="9">
        <v>365</v>
      </c>
      <c r="B367" s="3" t="s">
        <v>554</v>
      </c>
      <c r="C367" s="3" t="s">
        <v>10</v>
      </c>
      <c r="D367" s="3" t="s">
        <v>550</v>
      </c>
      <c r="E367" s="3" t="s">
        <v>347</v>
      </c>
      <c r="F367" s="3" t="s">
        <v>65</v>
      </c>
      <c r="G367" s="3" t="s">
        <v>551</v>
      </c>
      <c r="H367" s="3">
        <v>26040201928</v>
      </c>
      <c r="I367" s="4">
        <v>80.180000000000007</v>
      </c>
      <c r="J367" s="4"/>
      <c r="K367" s="4">
        <f t="shared" si="5"/>
        <v>80.180000000000007</v>
      </c>
      <c r="L367" s="3" cm="1">
        <f t="array" ref="L367">SUMPRODUCT((F$3:F$655=F367)*(K$3:K$655&gt;K367))+1</f>
        <v>5</v>
      </c>
      <c r="M367" s="3" t="s">
        <v>16</v>
      </c>
    </row>
    <row r="368" spans="1:13" ht="14.25" customHeight="1" x14ac:dyDescent="0.2">
      <c r="A368" s="9">
        <v>366</v>
      </c>
      <c r="B368" s="3" t="s">
        <v>555</v>
      </c>
      <c r="C368" s="3" t="s">
        <v>18</v>
      </c>
      <c r="D368" s="3" t="s">
        <v>550</v>
      </c>
      <c r="E368" s="3" t="s">
        <v>347</v>
      </c>
      <c r="F368" s="3" t="s">
        <v>65</v>
      </c>
      <c r="G368" s="3" t="s">
        <v>551</v>
      </c>
      <c r="H368" s="3">
        <v>26040201923</v>
      </c>
      <c r="I368" s="4">
        <v>79.78</v>
      </c>
      <c r="J368" s="4"/>
      <c r="K368" s="4">
        <f t="shared" si="5"/>
        <v>79.78</v>
      </c>
      <c r="L368" s="3" cm="1">
        <f t="array" ref="L368">SUMPRODUCT((F$3:F$655=F368)*(K$3:K$655&gt;K368))+1</f>
        <v>6</v>
      </c>
      <c r="M368" s="3" t="s">
        <v>16</v>
      </c>
    </row>
    <row r="369" spans="1:13" ht="14.25" customHeight="1" x14ac:dyDescent="0.2">
      <c r="A369" s="9">
        <v>367</v>
      </c>
      <c r="B369" s="3" t="s">
        <v>556</v>
      </c>
      <c r="C369" s="3" t="s">
        <v>10</v>
      </c>
      <c r="D369" s="3" t="s">
        <v>550</v>
      </c>
      <c r="E369" s="3" t="s">
        <v>347</v>
      </c>
      <c r="F369" s="3" t="s">
        <v>65</v>
      </c>
      <c r="G369" s="3" t="s">
        <v>551</v>
      </c>
      <c r="H369" s="3">
        <v>26040202033</v>
      </c>
      <c r="I369" s="4">
        <v>78.88</v>
      </c>
      <c r="J369" s="4"/>
      <c r="K369" s="4">
        <f t="shared" si="5"/>
        <v>78.88</v>
      </c>
      <c r="L369" s="3" cm="1">
        <f t="array" ref="L369">SUMPRODUCT((F$3:F$655=F369)*(K$3:K$655&gt;K369))+1</f>
        <v>7</v>
      </c>
      <c r="M369" s="3" t="s">
        <v>16</v>
      </c>
    </row>
    <row r="370" spans="1:13" ht="14.25" customHeight="1" x14ac:dyDescent="0.2">
      <c r="A370" s="9">
        <v>368</v>
      </c>
      <c r="B370" s="3" t="s">
        <v>557</v>
      </c>
      <c r="C370" s="3" t="s">
        <v>18</v>
      </c>
      <c r="D370" s="3" t="s">
        <v>550</v>
      </c>
      <c r="E370" s="3" t="s">
        <v>347</v>
      </c>
      <c r="F370" s="3" t="s">
        <v>65</v>
      </c>
      <c r="G370" s="3" t="s">
        <v>551</v>
      </c>
      <c r="H370" s="3">
        <v>26040201929</v>
      </c>
      <c r="I370" s="4">
        <v>78.28</v>
      </c>
      <c r="J370" s="4"/>
      <c r="K370" s="4">
        <f t="shared" si="5"/>
        <v>78.28</v>
      </c>
      <c r="L370" s="3" cm="1">
        <f t="array" ref="L370">SUMPRODUCT((F$3:F$655=F370)*(K$3:K$655&gt;K370))+1</f>
        <v>8</v>
      </c>
      <c r="M370" s="3" t="s">
        <v>16</v>
      </c>
    </row>
    <row r="371" spans="1:13" ht="14.25" customHeight="1" x14ac:dyDescent="0.2">
      <c r="A371" s="9">
        <v>369</v>
      </c>
      <c r="B371" s="3" t="s">
        <v>558</v>
      </c>
      <c r="C371" s="3" t="s">
        <v>10</v>
      </c>
      <c r="D371" s="3" t="s">
        <v>550</v>
      </c>
      <c r="E371" s="3" t="s">
        <v>347</v>
      </c>
      <c r="F371" s="3" t="s">
        <v>65</v>
      </c>
      <c r="G371" s="3" t="s">
        <v>551</v>
      </c>
      <c r="H371" s="3">
        <v>26040202011</v>
      </c>
      <c r="I371" s="4">
        <v>77.459999999999994</v>
      </c>
      <c r="J371" s="4"/>
      <c r="K371" s="4">
        <f t="shared" si="5"/>
        <v>77.459999999999994</v>
      </c>
      <c r="L371" s="3" cm="1">
        <f t="array" ref="L371">SUMPRODUCT((F$3:F$655=F371)*(K$3:K$655&gt;K371))+1</f>
        <v>9</v>
      </c>
      <c r="M371" s="3" t="s">
        <v>16</v>
      </c>
    </row>
    <row r="372" spans="1:13" ht="14.25" customHeight="1" x14ac:dyDescent="0.2">
      <c r="A372" s="9">
        <v>370</v>
      </c>
      <c r="B372" s="3" t="s">
        <v>559</v>
      </c>
      <c r="C372" s="3" t="s">
        <v>10</v>
      </c>
      <c r="D372" s="3" t="s">
        <v>550</v>
      </c>
      <c r="E372" s="3" t="s">
        <v>347</v>
      </c>
      <c r="F372" s="3" t="s">
        <v>65</v>
      </c>
      <c r="G372" s="3" t="s">
        <v>551</v>
      </c>
      <c r="H372" s="3">
        <v>26040202018</v>
      </c>
      <c r="I372" s="4">
        <v>77.22</v>
      </c>
      <c r="J372" s="4"/>
      <c r="K372" s="4">
        <f t="shared" si="5"/>
        <v>77.22</v>
      </c>
      <c r="L372" s="3" cm="1">
        <f t="array" ref="L372">SUMPRODUCT((F$3:F$655=F372)*(K$3:K$655&gt;K372))+1</f>
        <v>10</v>
      </c>
      <c r="M372" s="3" t="s">
        <v>16</v>
      </c>
    </row>
    <row r="373" spans="1:13" ht="14.25" customHeight="1" x14ac:dyDescent="0.2">
      <c r="A373" s="9">
        <v>371</v>
      </c>
      <c r="B373" s="3" t="s">
        <v>560</v>
      </c>
      <c r="C373" s="3" t="s">
        <v>10</v>
      </c>
      <c r="D373" s="3" t="s">
        <v>550</v>
      </c>
      <c r="E373" s="3" t="s">
        <v>347</v>
      </c>
      <c r="F373" s="3" t="s">
        <v>65</v>
      </c>
      <c r="G373" s="3" t="s">
        <v>551</v>
      </c>
      <c r="H373" s="3">
        <v>26040202002</v>
      </c>
      <c r="I373" s="4">
        <v>76.8</v>
      </c>
      <c r="J373" s="4"/>
      <c r="K373" s="4">
        <f t="shared" si="5"/>
        <v>76.8</v>
      </c>
      <c r="L373" s="3" cm="1">
        <f t="array" ref="L373">SUMPRODUCT((F$3:F$655=F373)*(K$3:K$655&gt;K373))+1</f>
        <v>11</v>
      </c>
      <c r="M373" s="3" t="s">
        <v>16</v>
      </c>
    </row>
    <row r="374" spans="1:13" ht="14.25" customHeight="1" x14ac:dyDescent="0.2">
      <c r="A374" s="9">
        <v>372</v>
      </c>
      <c r="B374" s="3" t="s">
        <v>561</v>
      </c>
      <c r="C374" s="3" t="s">
        <v>10</v>
      </c>
      <c r="D374" s="3" t="s">
        <v>550</v>
      </c>
      <c r="E374" s="3" t="s">
        <v>347</v>
      </c>
      <c r="F374" s="3" t="s">
        <v>65</v>
      </c>
      <c r="G374" s="3" t="s">
        <v>551</v>
      </c>
      <c r="H374" s="3">
        <v>26040201927</v>
      </c>
      <c r="I374" s="4">
        <v>76.66</v>
      </c>
      <c r="J374" s="4"/>
      <c r="K374" s="4">
        <f t="shared" si="5"/>
        <v>76.66</v>
      </c>
      <c r="L374" s="3" cm="1">
        <f t="array" ref="L374">SUMPRODUCT((F$3:F$655=F374)*(K$3:K$655&gt;K374))+1</f>
        <v>12</v>
      </c>
      <c r="M374" s="3" t="s">
        <v>16</v>
      </c>
    </row>
    <row r="375" spans="1:13" ht="14.25" customHeight="1" x14ac:dyDescent="0.2">
      <c r="A375" s="9">
        <v>373</v>
      </c>
      <c r="B375" s="3" t="s">
        <v>562</v>
      </c>
      <c r="C375" s="3" t="s">
        <v>10</v>
      </c>
      <c r="D375" s="3" t="s">
        <v>550</v>
      </c>
      <c r="E375" s="3" t="s">
        <v>347</v>
      </c>
      <c r="F375" s="3" t="s">
        <v>65</v>
      </c>
      <c r="G375" s="3" t="s">
        <v>551</v>
      </c>
      <c r="H375" s="3">
        <v>26040202026</v>
      </c>
      <c r="I375" s="4">
        <v>76.23</v>
      </c>
      <c r="J375" s="4"/>
      <c r="K375" s="4">
        <f t="shared" si="5"/>
        <v>76.23</v>
      </c>
      <c r="L375" s="3" cm="1">
        <f t="array" ref="L375">SUMPRODUCT((F$3:F$655=F375)*(K$3:K$655&gt;K375))+1</f>
        <v>13</v>
      </c>
      <c r="M375" s="3" t="s">
        <v>16</v>
      </c>
    </row>
    <row r="376" spans="1:13" ht="14.25" customHeight="1" x14ac:dyDescent="0.2">
      <c r="A376" s="9">
        <v>374</v>
      </c>
      <c r="B376" s="3" t="s">
        <v>563</v>
      </c>
      <c r="C376" s="3" t="s">
        <v>10</v>
      </c>
      <c r="D376" s="3" t="s">
        <v>550</v>
      </c>
      <c r="E376" s="3" t="s">
        <v>347</v>
      </c>
      <c r="F376" s="3" t="s">
        <v>65</v>
      </c>
      <c r="G376" s="3" t="s">
        <v>551</v>
      </c>
      <c r="H376" s="3">
        <v>26040202027</v>
      </c>
      <c r="I376" s="4">
        <v>75.66</v>
      </c>
      <c r="J376" s="4"/>
      <c r="K376" s="4">
        <f t="shared" si="5"/>
        <v>75.66</v>
      </c>
      <c r="L376" s="3" cm="1">
        <f t="array" ref="L376">SUMPRODUCT((F$3:F$655=F376)*(K$3:K$655&gt;K376))+1</f>
        <v>14</v>
      </c>
      <c r="M376" s="3" t="s">
        <v>16</v>
      </c>
    </row>
    <row r="377" spans="1:13" ht="14.25" customHeight="1" x14ac:dyDescent="0.2">
      <c r="A377" s="9">
        <v>375</v>
      </c>
      <c r="B377" s="3" t="s">
        <v>564</v>
      </c>
      <c r="C377" s="3" t="s">
        <v>18</v>
      </c>
      <c r="D377" s="3" t="s">
        <v>550</v>
      </c>
      <c r="E377" s="3" t="s">
        <v>347</v>
      </c>
      <c r="F377" s="3" t="s">
        <v>65</v>
      </c>
      <c r="G377" s="3" t="s">
        <v>551</v>
      </c>
      <c r="H377" s="3">
        <v>26040201922</v>
      </c>
      <c r="I377" s="4">
        <v>74.739999999999995</v>
      </c>
      <c r="J377" s="4"/>
      <c r="K377" s="4">
        <f t="shared" si="5"/>
        <v>74.739999999999995</v>
      </c>
      <c r="L377" s="3" cm="1">
        <f t="array" ref="L377">SUMPRODUCT((F$3:F$655=F377)*(K$3:K$655&gt;K377))+1</f>
        <v>15</v>
      </c>
      <c r="M377" s="3" t="s">
        <v>16</v>
      </c>
    </row>
    <row r="378" spans="1:13" ht="14.25" customHeight="1" x14ac:dyDescent="0.2">
      <c r="A378" s="9">
        <v>376</v>
      </c>
      <c r="B378" s="3" t="s">
        <v>565</v>
      </c>
      <c r="C378" s="3" t="s">
        <v>10</v>
      </c>
      <c r="D378" s="3" t="s">
        <v>550</v>
      </c>
      <c r="E378" s="3" t="s">
        <v>347</v>
      </c>
      <c r="F378" s="3" t="s">
        <v>65</v>
      </c>
      <c r="G378" s="3" t="s">
        <v>551</v>
      </c>
      <c r="H378" s="3">
        <v>26040202025</v>
      </c>
      <c r="I378" s="4">
        <v>74.73</v>
      </c>
      <c r="J378" s="4"/>
      <c r="K378" s="4">
        <f t="shared" si="5"/>
        <v>74.73</v>
      </c>
      <c r="L378" s="3" cm="1">
        <f t="array" ref="L378">SUMPRODUCT((F$3:F$655=F378)*(K$3:K$655&gt;K378))+1</f>
        <v>16</v>
      </c>
      <c r="M378" s="3" t="s">
        <v>16</v>
      </c>
    </row>
    <row r="379" spans="1:13" ht="14.25" customHeight="1" x14ac:dyDescent="0.2">
      <c r="A379" s="9">
        <v>377</v>
      </c>
      <c r="B379" s="3" t="s">
        <v>566</v>
      </c>
      <c r="C379" s="3" t="s">
        <v>18</v>
      </c>
      <c r="D379" s="3" t="s">
        <v>550</v>
      </c>
      <c r="E379" s="3" t="s">
        <v>347</v>
      </c>
      <c r="F379" s="3" t="s">
        <v>65</v>
      </c>
      <c r="G379" s="3" t="s">
        <v>551</v>
      </c>
      <c r="H379" s="3">
        <v>26040202015</v>
      </c>
      <c r="I379" s="4">
        <v>74.5</v>
      </c>
      <c r="J379" s="4"/>
      <c r="K379" s="4">
        <f t="shared" si="5"/>
        <v>74.5</v>
      </c>
      <c r="L379" s="3" cm="1">
        <f t="array" ref="L379">SUMPRODUCT((F$3:F$655=F379)*(K$3:K$655&gt;K379))+1</f>
        <v>17</v>
      </c>
      <c r="M379" s="3" t="s">
        <v>16</v>
      </c>
    </row>
    <row r="380" spans="1:13" ht="14.25" customHeight="1" x14ac:dyDescent="0.2">
      <c r="A380" s="9">
        <v>378</v>
      </c>
      <c r="B380" s="3" t="s">
        <v>567</v>
      </c>
      <c r="C380" s="3" t="s">
        <v>10</v>
      </c>
      <c r="D380" s="3" t="s">
        <v>550</v>
      </c>
      <c r="E380" s="3" t="s">
        <v>347</v>
      </c>
      <c r="F380" s="3" t="s">
        <v>65</v>
      </c>
      <c r="G380" s="3" t="s">
        <v>551</v>
      </c>
      <c r="H380" s="3">
        <v>26040201931</v>
      </c>
      <c r="I380" s="4">
        <v>74.45</v>
      </c>
      <c r="J380" s="4"/>
      <c r="K380" s="4">
        <f t="shared" si="5"/>
        <v>74.45</v>
      </c>
      <c r="L380" s="3" cm="1">
        <f t="array" ref="L380">SUMPRODUCT((F$3:F$655=F380)*(K$3:K$655&gt;K380))+1</f>
        <v>18</v>
      </c>
      <c r="M380" s="3" t="s">
        <v>16</v>
      </c>
    </row>
    <row r="381" spans="1:13" ht="14.25" customHeight="1" x14ac:dyDescent="0.2">
      <c r="A381" s="9">
        <v>379</v>
      </c>
      <c r="B381" s="3" t="s">
        <v>568</v>
      </c>
      <c r="C381" s="3" t="s">
        <v>10</v>
      </c>
      <c r="D381" s="3" t="s">
        <v>550</v>
      </c>
      <c r="E381" s="3" t="s">
        <v>347</v>
      </c>
      <c r="F381" s="3" t="s">
        <v>65</v>
      </c>
      <c r="G381" s="3" t="s">
        <v>551</v>
      </c>
      <c r="H381" s="3">
        <v>26040202003</v>
      </c>
      <c r="I381" s="4">
        <v>74.33</v>
      </c>
      <c r="J381" s="4"/>
      <c r="K381" s="4">
        <f t="shared" si="5"/>
        <v>74.33</v>
      </c>
      <c r="L381" s="3" cm="1">
        <f t="array" ref="L381">SUMPRODUCT((F$3:F$655=F381)*(K$3:K$655&gt;K381))+1</f>
        <v>19</v>
      </c>
      <c r="M381" s="3" t="s">
        <v>16</v>
      </c>
    </row>
    <row r="382" spans="1:13" ht="14.25" customHeight="1" x14ac:dyDescent="0.2">
      <c r="A382" s="9">
        <v>380</v>
      </c>
      <c r="B382" s="3" t="s">
        <v>569</v>
      </c>
      <c r="C382" s="3" t="s">
        <v>10</v>
      </c>
      <c r="D382" s="3" t="s">
        <v>550</v>
      </c>
      <c r="E382" s="3" t="s">
        <v>347</v>
      </c>
      <c r="F382" s="3" t="s">
        <v>65</v>
      </c>
      <c r="G382" s="3" t="s">
        <v>551</v>
      </c>
      <c r="H382" s="3">
        <v>26040202004</v>
      </c>
      <c r="I382" s="4">
        <v>74.31</v>
      </c>
      <c r="J382" s="4"/>
      <c r="K382" s="4">
        <f t="shared" si="5"/>
        <v>74.31</v>
      </c>
      <c r="L382" s="3" cm="1">
        <f t="array" ref="L382">SUMPRODUCT((F$3:F$655=F382)*(K$3:K$655&gt;K382))+1</f>
        <v>20</v>
      </c>
      <c r="M382" s="3" t="s">
        <v>16</v>
      </c>
    </row>
    <row r="383" spans="1:13" ht="14.25" customHeight="1" x14ac:dyDescent="0.2">
      <c r="A383" s="9">
        <v>381</v>
      </c>
      <c r="B383" s="3" t="s">
        <v>271</v>
      </c>
      <c r="C383" s="3" t="s">
        <v>10</v>
      </c>
      <c r="D383" s="3" t="s">
        <v>550</v>
      </c>
      <c r="E383" s="3" t="s">
        <v>347</v>
      </c>
      <c r="F383" s="3" t="s">
        <v>65</v>
      </c>
      <c r="G383" s="3" t="s">
        <v>551</v>
      </c>
      <c r="H383" s="3">
        <v>26040202020</v>
      </c>
      <c r="I383" s="4">
        <v>73.59</v>
      </c>
      <c r="J383" s="4"/>
      <c r="K383" s="4">
        <f t="shared" si="5"/>
        <v>73.59</v>
      </c>
      <c r="L383" s="3" cm="1">
        <f t="array" ref="L383">SUMPRODUCT((F$3:F$655=F383)*(K$3:K$655&gt;K383))+1</f>
        <v>21</v>
      </c>
      <c r="M383" s="3" t="s">
        <v>16</v>
      </c>
    </row>
    <row r="384" spans="1:13" ht="14.25" customHeight="1" x14ac:dyDescent="0.2">
      <c r="A384" s="9">
        <v>382</v>
      </c>
      <c r="B384" s="3" t="s">
        <v>570</v>
      </c>
      <c r="C384" s="3" t="s">
        <v>18</v>
      </c>
      <c r="D384" s="3" t="s">
        <v>571</v>
      </c>
      <c r="E384" s="3" t="s">
        <v>347</v>
      </c>
      <c r="F384" s="3" t="s">
        <v>51</v>
      </c>
      <c r="G384" s="3" t="s">
        <v>572</v>
      </c>
      <c r="H384" s="3">
        <v>26040200721</v>
      </c>
      <c r="I384" s="4">
        <v>84.5</v>
      </c>
      <c r="J384" s="4"/>
      <c r="K384" s="4">
        <f t="shared" si="5"/>
        <v>84.5</v>
      </c>
      <c r="L384" s="3" cm="1">
        <f t="array" ref="L384">SUMPRODUCT((F$3:F$655=F384)*(K$3:K$655&gt;K384))+1</f>
        <v>1</v>
      </c>
      <c r="M384" s="3" t="s">
        <v>16</v>
      </c>
    </row>
    <row r="385" spans="1:13" ht="14.25" customHeight="1" x14ac:dyDescent="0.2">
      <c r="A385" s="9">
        <v>383</v>
      </c>
      <c r="B385" s="3" t="s">
        <v>573</v>
      </c>
      <c r="C385" s="3" t="s">
        <v>10</v>
      </c>
      <c r="D385" s="3" t="s">
        <v>571</v>
      </c>
      <c r="E385" s="3" t="s">
        <v>347</v>
      </c>
      <c r="F385" s="3" t="s">
        <v>51</v>
      </c>
      <c r="G385" s="3" t="s">
        <v>572</v>
      </c>
      <c r="H385" s="3">
        <v>26040200725</v>
      </c>
      <c r="I385" s="4">
        <v>84.18</v>
      </c>
      <c r="J385" s="4"/>
      <c r="K385" s="4">
        <f t="shared" si="5"/>
        <v>84.18</v>
      </c>
      <c r="L385" s="3" cm="1">
        <f t="array" ref="L385">SUMPRODUCT((F$3:F$655=F385)*(K$3:K$655&gt;K385))+1</f>
        <v>2</v>
      </c>
      <c r="M385" s="3" t="s">
        <v>16</v>
      </c>
    </row>
    <row r="386" spans="1:13" ht="14.25" customHeight="1" x14ac:dyDescent="0.2">
      <c r="A386" s="9">
        <v>384</v>
      </c>
      <c r="B386" s="3" t="s">
        <v>574</v>
      </c>
      <c r="C386" s="3" t="s">
        <v>18</v>
      </c>
      <c r="D386" s="3" t="s">
        <v>571</v>
      </c>
      <c r="E386" s="3" t="s">
        <v>347</v>
      </c>
      <c r="F386" s="3" t="s">
        <v>51</v>
      </c>
      <c r="G386" s="3" t="s">
        <v>572</v>
      </c>
      <c r="H386" s="3">
        <v>26040200711</v>
      </c>
      <c r="I386" s="4">
        <v>81.260000000000005</v>
      </c>
      <c r="J386" s="4"/>
      <c r="K386" s="4">
        <f t="shared" si="5"/>
        <v>81.260000000000005</v>
      </c>
      <c r="L386" s="3" cm="1">
        <f t="array" ref="L386">SUMPRODUCT((F$3:F$655=F386)*(K$3:K$655&gt;K386))+1</f>
        <v>3</v>
      </c>
      <c r="M386" s="3" t="s">
        <v>16</v>
      </c>
    </row>
    <row r="387" spans="1:13" ht="14.25" customHeight="1" x14ac:dyDescent="0.2">
      <c r="A387" s="9">
        <v>385</v>
      </c>
      <c r="B387" s="3" t="s">
        <v>575</v>
      </c>
      <c r="C387" s="3" t="s">
        <v>10</v>
      </c>
      <c r="D387" s="3" t="s">
        <v>571</v>
      </c>
      <c r="E387" s="3" t="s">
        <v>347</v>
      </c>
      <c r="F387" s="3" t="s">
        <v>51</v>
      </c>
      <c r="G387" s="3" t="s">
        <v>572</v>
      </c>
      <c r="H387" s="3">
        <v>26040200724</v>
      </c>
      <c r="I387" s="4">
        <v>80.08</v>
      </c>
      <c r="J387" s="4"/>
      <c r="K387" s="4">
        <f t="shared" ref="K387:K450" si="6">I387+J387</f>
        <v>80.08</v>
      </c>
      <c r="L387" s="3" cm="1">
        <f t="array" ref="L387">SUMPRODUCT((F$3:F$655=F387)*(K$3:K$655&gt;K387))+1</f>
        <v>4</v>
      </c>
      <c r="M387" s="3" t="s">
        <v>16</v>
      </c>
    </row>
    <row r="388" spans="1:13" ht="14.25" customHeight="1" x14ac:dyDescent="0.2">
      <c r="A388" s="9">
        <v>386</v>
      </c>
      <c r="B388" s="3" t="s">
        <v>576</v>
      </c>
      <c r="C388" s="3" t="s">
        <v>10</v>
      </c>
      <c r="D388" s="3" t="s">
        <v>571</v>
      </c>
      <c r="E388" s="3" t="s">
        <v>347</v>
      </c>
      <c r="F388" s="3" t="s">
        <v>51</v>
      </c>
      <c r="G388" s="3" t="s">
        <v>572</v>
      </c>
      <c r="H388" s="3">
        <v>26040200717</v>
      </c>
      <c r="I388" s="4">
        <v>79.650000000000006</v>
      </c>
      <c r="J388" s="4"/>
      <c r="K388" s="4">
        <f t="shared" si="6"/>
        <v>79.650000000000006</v>
      </c>
      <c r="L388" s="3" cm="1">
        <f t="array" ref="L388">SUMPRODUCT((F$3:F$655=F388)*(K$3:K$655&gt;K388))+1</f>
        <v>5</v>
      </c>
      <c r="M388" s="3" t="s">
        <v>16</v>
      </c>
    </row>
    <row r="389" spans="1:13" ht="14.25" customHeight="1" x14ac:dyDescent="0.2">
      <c r="A389" s="9">
        <v>387</v>
      </c>
      <c r="B389" s="3" t="s">
        <v>189</v>
      </c>
      <c r="C389" s="3" t="s">
        <v>10</v>
      </c>
      <c r="D389" s="3" t="s">
        <v>571</v>
      </c>
      <c r="E389" s="3" t="s">
        <v>347</v>
      </c>
      <c r="F389" s="3" t="s">
        <v>51</v>
      </c>
      <c r="G389" s="3" t="s">
        <v>572</v>
      </c>
      <c r="H389" s="3">
        <v>26040200703</v>
      </c>
      <c r="I389" s="4">
        <v>79.27</v>
      </c>
      <c r="J389" s="4"/>
      <c r="K389" s="4">
        <f t="shared" si="6"/>
        <v>79.27</v>
      </c>
      <c r="L389" s="3" cm="1">
        <f t="array" ref="L389">SUMPRODUCT((F$3:F$655=F389)*(K$3:K$655&gt;K389))+1</f>
        <v>6</v>
      </c>
      <c r="M389" s="3" t="s">
        <v>16</v>
      </c>
    </row>
    <row r="390" spans="1:13" ht="14.25" customHeight="1" x14ac:dyDescent="0.2">
      <c r="A390" s="9">
        <v>388</v>
      </c>
      <c r="B390" s="3" t="s">
        <v>577</v>
      </c>
      <c r="C390" s="3" t="s">
        <v>10</v>
      </c>
      <c r="D390" s="3" t="s">
        <v>571</v>
      </c>
      <c r="E390" s="3" t="s">
        <v>347</v>
      </c>
      <c r="F390" s="3" t="s">
        <v>51</v>
      </c>
      <c r="G390" s="3" t="s">
        <v>572</v>
      </c>
      <c r="H390" s="3">
        <v>26040200736</v>
      </c>
      <c r="I390" s="4">
        <v>78.95</v>
      </c>
      <c r="J390" s="4"/>
      <c r="K390" s="4">
        <f t="shared" si="6"/>
        <v>78.95</v>
      </c>
      <c r="L390" s="3" cm="1">
        <f t="array" ref="L390">SUMPRODUCT((F$3:F$655=F390)*(K$3:K$655&gt;K390))+1</f>
        <v>7</v>
      </c>
      <c r="M390" s="3" t="s">
        <v>16</v>
      </c>
    </row>
    <row r="391" spans="1:13" ht="14.25" customHeight="1" x14ac:dyDescent="0.2">
      <c r="A391" s="9">
        <v>389</v>
      </c>
      <c r="B391" s="3" t="s">
        <v>578</v>
      </c>
      <c r="C391" s="3" t="s">
        <v>10</v>
      </c>
      <c r="D391" s="3" t="s">
        <v>571</v>
      </c>
      <c r="E391" s="3" t="s">
        <v>347</v>
      </c>
      <c r="F391" s="3" t="s">
        <v>51</v>
      </c>
      <c r="G391" s="3" t="s">
        <v>572</v>
      </c>
      <c r="H391" s="3">
        <v>26040200731</v>
      </c>
      <c r="I391" s="4">
        <v>78.430000000000007</v>
      </c>
      <c r="J391" s="4"/>
      <c r="K391" s="4">
        <f t="shared" si="6"/>
        <v>78.430000000000007</v>
      </c>
      <c r="L391" s="3" cm="1">
        <f t="array" ref="L391">SUMPRODUCT((F$3:F$655=F391)*(K$3:K$655&gt;K391))+1</f>
        <v>8</v>
      </c>
      <c r="M391" s="3" t="s">
        <v>16</v>
      </c>
    </row>
    <row r="392" spans="1:13" ht="14.25" customHeight="1" x14ac:dyDescent="0.2">
      <c r="A392" s="9">
        <v>390</v>
      </c>
      <c r="B392" s="3" t="s">
        <v>579</v>
      </c>
      <c r="C392" s="3" t="s">
        <v>10</v>
      </c>
      <c r="D392" s="3" t="s">
        <v>571</v>
      </c>
      <c r="E392" s="3" t="s">
        <v>347</v>
      </c>
      <c r="F392" s="3" t="s">
        <v>51</v>
      </c>
      <c r="G392" s="3" t="s">
        <v>572</v>
      </c>
      <c r="H392" s="3">
        <v>26040200803</v>
      </c>
      <c r="I392" s="4">
        <v>78.42</v>
      </c>
      <c r="J392" s="4"/>
      <c r="K392" s="4">
        <f t="shared" si="6"/>
        <v>78.42</v>
      </c>
      <c r="L392" s="3" cm="1">
        <f t="array" ref="L392">SUMPRODUCT((F$3:F$655=F392)*(K$3:K$655&gt;K392))+1</f>
        <v>9</v>
      </c>
      <c r="M392" s="3" t="s">
        <v>16</v>
      </c>
    </row>
    <row r="393" spans="1:13" ht="14.25" customHeight="1" x14ac:dyDescent="0.2">
      <c r="A393" s="9">
        <v>391</v>
      </c>
      <c r="B393" s="3" t="s">
        <v>580</v>
      </c>
      <c r="C393" s="3" t="s">
        <v>10</v>
      </c>
      <c r="D393" s="3" t="s">
        <v>571</v>
      </c>
      <c r="E393" s="3" t="s">
        <v>347</v>
      </c>
      <c r="F393" s="3" t="s">
        <v>51</v>
      </c>
      <c r="G393" s="3" t="s">
        <v>572</v>
      </c>
      <c r="H393" s="3">
        <v>26040200815</v>
      </c>
      <c r="I393" s="4">
        <v>78.34</v>
      </c>
      <c r="J393" s="4"/>
      <c r="K393" s="4">
        <f t="shared" si="6"/>
        <v>78.34</v>
      </c>
      <c r="L393" s="3" cm="1">
        <f t="array" ref="L393">SUMPRODUCT((F$3:F$655=F393)*(K$3:K$655&gt;K393))+1</f>
        <v>10</v>
      </c>
      <c r="M393" s="3" t="s">
        <v>16</v>
      </c>
    </row>
    <row r="394" spans="1:13" ht="14.25" customHeight="1" x14ac:dyDescent="0.2">
      <c r="A394" s="9">
        <v>392</v>
      </c>
      <c r="B394" s="3" t="s">
        <v>581</v>
      </c>
      <c r="C394" s="3" t="s">
        <v>18</v>
      </c>
      <c r="D394" s="3" t="s">
        <v>571</v>
      </c>
      <c r="E394" s="3" t="s">
        <v>347</v>
      </c>
      <c r="F394" s="3" t="s">
        <v>51</v>
      </c>
      <c r="G394" s="3" t="s">
        <v>572</v>
      </c>
      <c r="H394" s="3">
        <v>26040200809</v>
      </c>
      <c r="I394" s="4">
        <v>77.94</v>
      </c>
      <c r="J394" s="4"/>
      <c r="K394" s="4">
        <f t="shared" si="6"/>
        <v>77.94</v>
      </c>
      <c r="L394" s="3" cm="1">
        <f t="array" ref="L394">SUMPRODUCT((F$3:F$655=F394)*(K$3:K$655&gt;K394))+1</f>
        <v>11</v>
      </c>
      <c r="M394" s="3" t="s">
        <v>16</v>
      </c>
    </row>
    <row r="395" spans="1:13" ht="14.25" customHeight="1" x14ac:dyDescent="0.2">
      <c r="A395" s="9">
        <v>393</v>
      </c>
      <c r="B395" s="3" t="s">
        <v>582</v>
      </c>
      <c r="C395" s="3" t="s">
        <v>10</v>
      </c>
      <c r="D395" s="3" t="s">
        <v>571</v>
      </c>
      <c r="E395" s="3" t="s">
        <v>347</v>
      </c>
      <c r="F395" s="3" t="s">
        <v>51</v>
      </c>
      <c r="G395" s="3" t="s">
        <v>572</v>
      </c>
      <c r="H395" s="3">
        <v>26040200722</v>
      </c>
      <c r="I395" s="4">
        <v>77.23</v>
      </c>
      <c r="J395" s="4"/>
      <c r="K395" s="4">
        <f t="shared" si="6"/>
        <v>77.23</v>
      </c>
      <c r="L395" s="3" cm="1">
        <f t="array" ref="L395">SUMPRODUCT((F$3:F$655=F395)*(K$3:K$655&gt;K395))+1</f>
        <v>12</v>
      </c>
      <c r="M395" s="3" t="s">
        <v>16</v>
      </c>
    </row>
    <row r="396" spans="1:13" ht="14.25" customHeight="1" x14ac:dyDescent="0.2">
      <c r="A396" s="9">
        <v>394</v>
      </c>
      <c r="B396" s="3" t="s">
        <v>583</v>
      </c>
      <c r="C396" s="3" t="s">
        <v>10</v>
      </c>
      <c r="D396" s="3" t="s">
        <v>571</v>
      </c>
      <c r="E396" s="3" t="s">
        <v>347</v>
      </c>
      <c r="F396" s="3" t="s">
        <v>51</v>
      </c>
      <c r="G396" s="3" t="s">
        <v>572</v>
      </c>
      <c r="H396" s="3">
        <v>26040200712</v>
      </c>
      <c r="I396" s="4">
        <v>76.510000000000005</v>
      </c>
      <c r="J396" s="4"/>
      <c r="K396" s="4">
        <f t="shared" si="6"/>
        <v>76.510000000000005</v>
      </c>
      <c r="L396" s="3" cm="1">
        <f t="array" ref="L396">SUMPRODUCT((F$3:F$655=F396)*(K$3:K$655&gt;K396))+1</f>
        <v>13</v>
      </c>
      <c r="M396" s="3" t="s">
        <v>16</v>
      </c>
    </row>
    <row r="397" spans="1:13" ht="14.25" customHeight="1" x14ac:dyDescent="0.2">
      <c r="A397" s="9">
        <v>395</v>
      </c>
      <c r="B397" s="3" t="s">
        <v>584</v>
      </c>
      <c r="C397" s="3" t="s">
        <v>10</v>
      </c>
      <c r="D397" s="3" t="s">
        <v>571</v>
      </c>
      <c r="E397" s="3" t="s">
        <v>347</v>
      </c>
      <c r="F397" s="3" t="s">
        <v>51</v>
      </c>
      <c r="G397" s="3" t="s">
        <v>572</v>
      </c>
      <c r="H397" s="3">
        <v>26040200729</v>
      </c>
      <c r="I397" s="4">
        <v>75.19</v>
      </c>
      <c r="J397" s="4"/>
      <c r="K397" s="4">
        <f t="shared" si="6"/>
        <v>75.19</v>
      </c>
      <c r="L397" s="3" cm="1">
        <f t="array" ref="L397">SUMPRODUCT((F$3:F$655=F397)*(K$3:K$655&gt;K397))+1</f>
        <v>14</v>
      </c>
      <c r="M397" s="3" t="s">
        <v>16</v>
      </c>
    </row>
    <row r="398" spans="1:13" ht="14.25" customHeight="1" x14ac:dyDescent="0.2">
      <c r="A398" s="9">
        <v>396</v>
      </c>
      <c r="B398" s="3" t="s">
        <v>585</v>
      </c>
      <c r="C398" s="3" t="s">
        <v>10</v>
      </c>
      <c r="D398" s="3" t="s">
        <v>571</v>
      </c>
      <c r="E398" s="3" t="s">
        <v>347</v>
      </c>
      <c r="F398" s="3" t="s">
        <v>51</v>
      </c>
      <c r="G398" s="3" t="s">
        <v>572</v>
      </c>
      <c r="H398" s="3">
        <v>26040200702</v>
      </c>
      <c r="I398" s="4">
        <v>75.13</v>
      </c>
      <c r="J398" s="4"/>
      <c r="K398" s="4">
        <f t="shared" si="6"/>
        <v>75.13</v>
      </c>
      <c r="L398" s="3" cm="1">
        <f t="array" ref="L398">SUMPRODUCT((F$3:F$655=F398)*(K$3:K$655&gt;K398))+1</f>
        <v>15</v>
      </c>
      <c r="M398" s="3" t="s">
        <v>16</v>
      </c>
    </row>
    <row r="399" spans="1:13" ht="14.25" customHeight="1" x14ac:dyDescent="0.2">
      <c r="A399" s="9">
        <v>397</v>
      </c>
      <c r="B399" s="3" t="s">
        <v>586</v>
      </c>
      <c r="C399" s="3" t="s">
        <v>18</v>
      </c>
      <c r="D399" s="3" t="s">
        <v>571</v>
      </c>
      <c r="E399" s="3" t="s">
        <v>347</v>
      </c>
      <c r="F399" s="3" t="s">
        <v>51</v>
      </c>
      <c r="G399" s="3" t="s">
        <v>572</v>
      </c>
      <c r="H399" s="3">
        <v>26040200727</v>
      </c>
      <c r="I399" s="4">
        <v>75.05</v>
      </c>
      <c r="J399" s="4"/>
      <c r="K399" s="4">
        <f t="shared" si="6"/>
        <v>75.05</v>
      </c>
      <c r="L399" s="3" cm="1">
        <f t="array" ref="L399">SUMPRODUCT((F$3:F$655=F399)*(K$3:K$655&gt;K399))+1</f>
        <v>16</v>
      </c>
      <c r="M399" s="3" t="s">
        <v>16</v>
      </c>
    </row>
    <row r="400" spans="1:13" ht="14.25" customHeight="1" x14ac:dyDescent="0.2">
      <c r="A400" s="9">
        <v>398</v>
      </c>
      <c r="B400" s="3" t="s">
        <v>587</v>
      </c>
      <c r="C400" s="3" t="s">
        <v>10</v>
      </c>
      <c r="D400" s="3" t="s">
        <v>571</v>
      </c>
      <c r="E400" s="3" t="s">
        <v>347</v>
      </c>
      <c r="F400" s="3" t="s">
        <v>51</v>
      </c>
      <c r="G400" s="3" t="s">
        <v>572</v>
      </c>
      <c r="H400" s="3">
        <v>26040200806</v>
      </c>
      <c r="I400" s="4">
        <v>74.959999999999994</v>
      </c>
      <c r="J400" s="4"/>
      <c r="K400" s="4">
        <f t="shared" si="6"/>
        <v>74.959999999999994</v>
      </c>
      <c r="L400" s="3" cm="1">
        <f t="array" ref="L400">SUMPRODUCT((F$3:F$655=F400)*(K$3:K$655&gt;K400))+1</f>
        <v>17</v>
      </c>
      <c r="M400" s="3" t="s">
        <v>16</v>
      </c>
    </row>
    <row r="401" spans="1:13" ht="14.25" customHeight="1" x14ac:dyDescent="0.2">
      <c r="A401" s="9">
        <v>399</v>
      </c>
      <c r="B401" s="3" t="s">
        <v>588</v>
      </c>
      <c r="C401" s="3" t="s">
        <v>10</v>
      </c>
      <c r="D401" s="3" t="s">
        <v>571</v>
      </c>
      <c r="E401" s="3" t="s">
        <v>347</v>
      </c>
      <c r="F401" s="3" t="s">
        <v>51</v>
      </c>
      <c r="G401" s="3" t="s">
        <v>572</v>
      </c>
      <c r="H401" s="3">
        <v>26040200813</v>
      </c>
      <c r="I401" s="4">
        <v>74.55</v>
      </c>
      <c r="J401" s="4"/>
      <c r="K401" s="4">
        <f t="shared" si="6"/>
        <v>74.55</v>
      </c>
      <c r="L401" s="3" cm="1">
        <f t="array" ref="L401">SUMPRODUCT((F$3:F$655=F401)*(K$3:K$655&gt;K401))+1</f>
        <v>18</v>
      </c>
      <c r="M401" s="3" t="s">
        <v>16</v>
      </c>
    </row>
    <row r="402" spans="1:13" ht="14.25" customHeight="1" x14ac:dyDescent="0.2">
      <c r="A402" s="9">
        <v>400</v>
      </c>
      <c r="B402" s="3" t="s">
        <v>589</v>
      </c>
      <c r="C402" s="3" t="s">
        <v>18</v>
      </c>
      <c r="D402" s="3" t="s">
        <v>571</v>
      </c>
      <c r="E402" s="3" t="s">
        <v>347</v>
      </c>
      <c r="F402" s="3" t="s">
        <v>51</v>
      </c>
      <c r="G402" s="3" t="s">
        <v>572</v>
      </c>
      <c r="H402" s="3">
        <v>26040200713</v>
      </c>
      <c r="I402" s="4">
        <v>73.64</v>
      </c>
      <c r="J402" s="4"/>
      <c r="K402" s="4">
        <f t="shared" si="6"/>
        <v>73.64</v>
      </c>
      <c r="L402" s="3" cm="1">
        <f t="array" ref="L402">SUMPRODUCT((F$3:F$655=F402)*(K$3:K$655&gt;K402))+1</f>
        <v>19</v>
      </c>
      <c r="M402" s="3" t="s">
        <v>16</v>
      </c>
    </row>
    <row r="403" spans="1:13" ht="14.25" customHeight="1" x14ac:dyDescent="0.2">
      <c r="A403" s="9">
        <v>401</v>
      </c>
      <c r="B403" s="3" t="s">
        <v>590</v>
      </c>
      <c r="C403" s="3" t="s">
        <v>10</v>
      </c>
      <c r="D403" s="3" t="s">
        <v>571</v>
      </c>
      <c r="E403" s="3" t="s">
        <v>347</v>
      </c>
      <c r="F403" s="3" t="s">
        <v>51</v>
      </c>
      <c r="G403" s="3" t="s">
        <v>572</v>
      </c>
      <c r="H403" s="3">
        <v>26040200804</v>
      </c>
      <c r="I403" s="4">
        <v>73.16</v>
      </c>
      <c r="J403" s="4"/>
      <c r="K403" s="4">
        <f t="shared" si="6"/>
        <v>73.16</v>
      </c>
      <c r="L403" s="3" cm="1">
        <f t="array" ref="L403">SUMPRODUCT((F$3:F$655=F403)*(K$3:K$655&gt;K403))+1</f>
        <v>20</v>
      </c>
      <c r="M403" s="3" t="s">
        <v>16</v>
      </c>
    </row>
    <row r="404" spans="1:13" ht="14.25" customHeight="1" x14ac:dyDescent="0.2">
      <c r="A404" s="9">
        <v>402</v>
      </c>
      <c r="B404" s="3" t="s">
        <v>591</v>
      </c>
      <c r="C404" s="3" t="s">
        <v>10</v>
      </c>
      <c r="D404" s="3" t="s">
        <v>571</v>
      </c>
      <c r="E404" s="3" t="s">
        <v>347</v>
      </c>
      <c r="F404" s="3" t="s">
        <v>51</v>
      </c>
      <c r="G404" s="3" t="s">
        <v>572</v>
      </c>
      <c r="H404" s="3">
        <v>26040200812</v>
      </c>
      <c r="I404" s="4">
        <v>72.83</v>
      </c>
      <c r="J404" s="4"/>
      <c r="K404" s="4">
        <f t="shared" si="6"/>
        <v>72.83</v>
      </c>
      <c r="L404" s="3" cm="1">
        <f t="array" ref="L404">SUMPRODUCT((F$3:F$655=F404)*(K$3:K$655&gt;K404))+1</f>
        <v>21</v>
      </c>
      <c r="M404" s="3" t="s">
        <v>16</v>
      </c>
    </row>
    <row r="405" spans="1:13" ht="14.25" customHeight="1" x14ac:dyDescent="0.2">
      <c r="A405" s="9">
        <v>403</v>
      </c>
      <c r="B405" s="3" t="s">
        <v>592</v>
      </c>
      <c r="C405" s="3" t="s">
        <v>18</v>
      </c>
      <c r="D405" s="3" t="s">
        <v>593</v>
      </c>
      <c r="E405" s="3" t="s">
        <v>347</v>
      </c>
      <c r="F405" s="3" t="s">
        <v>21</v>
      </c>
      <c r="G405" s="3" t="s">
        <v>594</v>
      </c>
      <c r="H405" s="3">
        <v>26040202414</v>
      </c>
      <c r="I405" s="4">
        <v>82.64</v>
      </c>
      <c r="J405" s="4"/>
      <c r="K405" s="4">
        <f t="shared" si="6"/>
        <v>82.64</v>
      </c>
      <c r="L405" s="3" cm="1">
        <f t="array" ref="L405">SUMPRODUCT((F$3:F$655=F405)*(K$3:K$655&gt;K405))+1</f>
        <v>1</v>
      </c>
      <c r="M405" s="3" t="s">
        <v>16</v>
      </c>
    </row>
    <row r="406" spans="1:13" ht="14.25" customHeight="1" x14ac:dyDescent="0.2">
      <c r="A406" s="9">
        <v>404</v>
      </c>
      <c r="B406" s="3" t="s">
        <v>599</v>
      </c>
      <c r="C406" s="3" t="s">
        <v>10</v>
      </c>
      <c r="D406" s="3" t="s">
        <v>593</v>
      </c>
      <c r="E406" s="3" t="s">
        <v>347</v>
      </c>
      <c r="F406" s="3" t="s">
        <v>21</v>
      </c>
      <c r="G406" s="3" t="s">
        <v>594</v>
      </c>
      <c r="H406" s="3">
        <v>26040202433</v>
      </c>
      <c r="I406" s="4">
        <v>76.19</v>
      </c>
      <c r="J406" s="4">
        <v>5</v>
      </c>
      <c r="K406" s="4">
        <f t="shared" si="6"/>
        <v>81.19</v>
      </c>
      <c r="L406" s="3" cm="1">
        <f t="array" ref="L406">SUMPRODUCT((F$3:F$655=F406)*(K$3:K$655&gt;K406))+1</f>
        <v>2</v>
      </c>
      <c r="M406" s="3" t="s">
        <v>16</v>
      </c>
    </row>
    <row r="407" spans="1:13" ht="14.25" customHeight="1" x14ac:dyDescent="0.2">
      <c r="A407" s="9">
        <v>405</v>
      </c>
      <c r="B407" s="3" t="s">
        <v>595</v>
      </c>
      <c r="C407" s="3" t="s">
        <v>18</v>
      </c>
      <c r="D407" s="3" t="s">
        <v>593</v>
      </c>
      <c r="E407" s="3" t="s">
        <v>347</v>
      </c>
      <c r="F407" s="3" t="s">
        <v>21</v>
      </c>
      <c r="G407" s="3" t="s">
        <v>594</v>
      </c>
      <c r="H407" s="3">
        <v>26040202401</v>
      </c>
      <c r="I407" s="4">
        <v>78.930000000000007</v>
      </c>
      <c r="J407" s="4"/>
      <c r="K407" s="4">
        <f t="shared" si="6"/>
        <v>78.930000000000007</v>
      </c>
      <c r="L407" s="3" cm="1">
        <f t="array" ref="L407">SUMPRODUCT((F$3:F$655=F407)*(K$3:K$655&gt;K407))+1</f>
        <v>3</v>
      </c>
      <c r="M407" s="3" t="s">
        <v>16</v>
      </c>
    </row>
    <row r="408" spans="1:13" ht="14.25" customHeight="1" x14ac:dyDescent="0.2">
      <c r="A408" s="9">
        <v>406</v>
      </c>
      <c r="B408" s="3" t="s">
        <v>295</v>
      </c>
      <c r="C408" s="3" t="s">
        <v>18</v>
      </c>
      <c r="D408" s="3" t="s">
        <v>593</v>
      </c>
      <c r="E408" s="3" t="s">
        <v>347</v>
      </c>
      <c r="F408" s="3" t="s">
        <v>21</v>
      </c>
      <c r="G408" s="3" t="s">
        <v>594</v>
      </c>
      <c r="H408" s="3">
        <v>26040202335</v>
      </c>
      <c r="I408" s="4">
        <v>78.33</v>
      </c>
      <c r="J408" s="4"/>
      <c r="K408" s="4">
        <f t="shared" si="6"/>
        <v>78.33</v>
      </c>
      <c r="L408" s="3" cm="1">
        <f t="array" ref="L408">SUMPRODUCT((F$3:F$655=F408)*(K$3:K$655&gt;K408))+1</f>
        <v>4</v>
      </c>
      <c r="M408" s="3" t="s">
        <v>16</v>
      </c>
    </row>
    <row r="409" spans="1:13" ht="14.25" customHeight="1" x14ac:dyDescent="0.2">
      <c r="A409" s="9">
        <v>407</v>
      </c>
      <c r="B409" s="3" t="s">
        <v>596</v>
      </c>
      <c r="C409" s="3" t="s">
        <v>18</v>
      </c>
      <c r="D409" s="3" t="s">
        <v>593</v>
      </c>
      <c r="E409" s="3" t="s">
        <v>347</v>
      </c>
      <c r="F409" s="3" t="s">
        <v>21</v>
      </c>
      <c r="G409" s="3" t="s">
        <v>594</v>
      </c>
      <c r="H409" s="3">
        <v>26040202434</v>
      </c>
      <c r="I409" s="4">
        <v>78.08</v>
      </c>
      <c r="J409" s="4"/>
      <c r="K409" s="4">
        <f t="shared" si="6"/>
        <v>78.08</v>
      </c>
      <c r="L409" s="3" cm="1">
        <f t="array" ref="L409">SUMPRODUCT((F$3:F$655=F409)*(K$3:K$655&gt;K409))+1</f>
        <v>5</v>
      </c>
      <c r="M409" s="3" t="s">
        <v>16</v>
      </c>
    </row>
    <row r="410" spans="1:13" ht="14.25" customHeight="1" x14ac:dyDescent="0.2">
      <c r="A410" s="9">
        <v>408</v>
      </c>
      <c r="B410" s="3" t="s">
        <v>597</v>
      </c>
      <c r="C410" s="3" t="s">
        <v>18</v>
      </c>
      <c r="D410" s="3" t="s">
        <v>593</v>
      </c>
      <c r="E410" s="3" t="s">
        <v>347</v>
      </c>
      <c r="F410" s="3" t="s">
        <v>21</v>
      </c>
      <c r="G410" s="3" t="s">
        <v>594</v>
      </c>
      <c r="H410" s="3">
        <v>26040202402</v>
      </c>
      <c r="I410" s="4">
        <v>77.180000000000007</v>
      </c>
      <c r="J410" s="4"/>
      <c r="K410" s="4">
        <f t="shared" si="6"/>
        <v>77.180000000000007</v>
      </c>
      <c r="L410" s="3" cm="1">
        <f t="array" ref="L410">SUMPRODUCT((F$3:F$655=F410)*(K$3:K$655&gt;K410))+1</f>
        <v>6</v>
      </c>
      <c r="M410" s="3" t="s">
        <v>16</v>
      </c>
    </row>
    <row r="411" spans="1:13" ht="14.25" customHeight="1" x14ac:dyDescent="0.2">
      <c r="A411" s="9">
        <v>409</v>
      </c>
      <c r="B411" s="3" t="s">
        <v>598</v>
      </c>
      <c r="C411" s="3" t="s">
        <v>18</v>
      </c>
      <c r="D411" s="3" t="s">
        <v>593</v>
      </c>
      <c r="E411" s="3" t="s">
        <v>347</v>
      </c>
      <c r="F411" s="3" t="s">
        <v>21</v>
      </c>
      <c r="G411" s="3" t="s">
        <v>594</v>
      </c>
      <c r="H411" s="3">
        <v>26040202424</v>
      </c>
      <c r="I411" s="4">
        <v>77.11</v>
      </c>
      <c r="J411" s="4"/>
      <c r="K411" s="4">
        <f t="shared" si="6"/>
        <v>77.11</v>
      </c>
      <c r="L411" s="3" cm="1">
        <f t="array" ref="L411">SUMPRODUCT((F$3:F$655=F411)*(K$3:K$655&gt;K411))+1</f>
        <v>7</v>
      </c>
      <c r="M411" s="3" t="s">
        <v>16</v>
      </c>
    </row>
    <row r="412" spans="1:13" ht="14.25" customHeight="1" x14ac:dyDescent="0.2">
      <c r="A412" s="9">
        <v>410</v>
      </c>
      <c r="B412" s="3" t="s">
        <v>600</v>
      </c>
      <c r="C412" s="3" t="s">
        <v>10</v>
      </c>
      <c r="D412" s="3" t="s">
        <v>593</v>
      </c>
      <c r="E412" s="3" t="s">
        <v>347</v>
      </c>
      <c r="F412" s="3" t="s">
        <v>21</v>
      </c>
      <c r="G412" s="3" t="s">
        <v>594</v>
      </c>
      <c r="H412" s="3">
        <v>26040202407</v>
      </c>
      <c r="I412" s="4">
        <v>75.94</v>
      </c>
      <c r="J412" s="4"/>
      <c r="K412" s="4">
        <f t="shared" si="6"/>
        <v>75.94</v>
      </c>
      <c r="L412" s="3" cm="1">
        <f t="array" ref="L412">SUMPRODUCT((F$3:F$655=F412)*(K$3:K$655&gt;K412))+1</f>
        <v>8</v>
      </c>
      <c r="M412" s="3" t="s">
        <v>16</v>
      </c>
    </row>
    <row r="413" spans="1:13" ht="14.25" customHeight="1" x14ac:dyDescent="0.2">
      <c r="A413" s="9">
        <v>411</v>
      </c>
      <c r="B413" s="3" t="s">
        <v>601</v>
      </c>
      <c r="C413" s="3" t="s">
        <v>10</v>
      </c>
      <c r="D413" s="3" t="s">
        <v>593</v>
      </c>
      <c r="E413" s="3" t="s">
        <v>347</v>
      </c>
      <c r="F413" s="3" t="s">
        <v>21</v>
      </c>
      <c r="G413" s="3" t="s">
        <v>594</v>
      </c>
      <c r="H413" s="3">
        <v>26040202403</v>
      </c>
      <c r="I413" s="4">
        <v>75.91</v>
      </c>
      <c r="J413" s="4"/>
      <c r="K413" s="4">
        <f t="shared" si="6"/>
        <v>75.91</v>
      </c>
      <c r="L413" s="3" cm="1">
        <f t="array" ref="L413">SUMPRODUCT((F$3:F$655=F413)*(K$3:K$655&gt;K413))+1</f>
        <v>9</v>
      </c>
      <c r="M413" s="3" t="s">
        <v>16</v>
      </c>
    </row>
    <row r="414" spans="1:13" ht="14.25" customHeight="1" x14ac:dyDescent="0.2">
      <c r="A414" s="9">
        <v>412</v>
      </c>
      <c r="B414" s="3" t="s">
        <v>602</v>
      </c>
      <c r="C414" s="3" t="s">
        <v>10</v>
      </c>
      <c r="D414" s="3" t="s">
        <v>593</v>
      </c>
      <c r="E414" s="3" t="s">
        <v>347</v>
      </c>
      <c r="F414" s="3" t="s">
        <v>21</v>
      </c>
      <c r="G414" s="3" t="s">
        <v>594</v>
      </c>
      <c r="H414" s="3">
        <v>26040202333</v>
      </c>
      <c r="I414" s="4">
        <v>75.430000000000007</v>
      </c>
      <c r="J414" s="4"/>
      <c r="K414" s="4">
        <f t="shared" si="6"/>
        <v>75.430000000000007</v>
      </c>
      <c r="L414" s="3" cm="1">
        <f t="array" ref="L414">SUMPRODUCT((F$3:F$655=F414)*(K$3:K$655&gt;K414))+1</f>
        <v>10</v>
      </c>
      <c r="M414" s="3" t="s">
        <v>16</v>
      </c>
    </row>
    <row r="415" spans="1:13" ht="14.25" customHeight="1" x14ac:dyDescent="0.2">
      <c r="A415" s="9">
        <v>413</v>
      </c>
      <c r="B415" s="3" t="s">
        <v>603</v>
      </c>
      <c r="C415" s="3" t="s">
        <v>10</v>
      </c>
      <c r="D415" s="3" t="s">
        <v>593</v>
      </c>
      <c r="E415" s="3" t="s">
        <v>347</v>
      </c>
      <c r="F415" s="3" t="s">
        <v>21</v>
      </c>
      <c r="G415" s="3" t="s">
        <v>594</v>
      </c>
      <c r="H415" s="3">
        <v>26040202336</v>
      </c>
      <c r="I415" s="4">
        <v>74.89</v>
      </c>
      <c r="J415" s="4"/>
      <c r="K415" s="4">
        <f t="shared" si="6"/>
        <v>74.89</v>
      </c>
      <c r="L415" s="3" cm="1">
        <f t="array" ref="L415">SUMPRODUCT((F$3:F$655=F415)*(K$3:K$655&gt;K415))+1</f>
        <v>11</v>
      </c>
      <c r="M415" s="3" t="s">
        <v>16</v>
      </c>
    </row>
    <row r="416" spans="1:13" ht="14.25" customHeight="1" x14ac:dyDescent="0.2">
      <c r="A416" s="9">
        <v>414</v>
      </c>
      <c r="B416" s="3" t="s">
        <v>604</v>
      </c>
      <c r="C416" s="3" t="s">
        <v>18</v>
      </c>
      <c r="D416" s="3" t="s">
        <v>593</v>
      </c>
      <c r="E416" s="3" t="s">
        <v>347</v>
      </c>
      <c r="F416" s="3" t="s">
        <v>21</v>
      </c>
      <c r="G416" s="3" t="s">
        <v>594</v>
      </c>
      <c r="H416" s="3">
        <v>26040202410</v>
      </c>
      <c r="I416" s="4">
        <v>74.25</v>
      </c>
      <c r="J416" s="4"/>
      <c r="K416" s="4">
        <f t="shared" si="6"/>
        <v>74.25</v>
      </c>
      <c r="L416" s="3" cm="1">
        <f t="array" ref="L416">SUMPRODUCT((F$3:F$655=F416)*(K$3:K$655&gt;K416))+1</f>
        <v>12</v>
      </c>
      <c r="M416" s="3" t="s">
        <v>16</v>
      </c>
    </row>
    <row r="417" spans="1:13" ht="14.25" customHeight="1" x14ac:dyDescent="0.2">
      <c r="A417" s="9">
        <v>415</v>
      </c>
      <c r="B417" s="3" t="s">
        <v>605</v>
      </c>
      <c r="C417" s="3" t="s">
        <v>10</v>
      </c>
      <c r="D417" s="3" t="s">
        <v>593</v>
      </c>
      <c r="E417" s="3" t="s">
        <v>347</v>
      </c>
      <c r="F417" s="3" t="s">
        <v>21</v>
      </c>
      <c r="G417" s="3" t="s">
        <v>594</v>
      </c>
      <c r="H417" s="3">
        <v>26040202408</v>
      </c>
      <c r="I417" s="4">
        <v>73.44</v>
      </c>
      <c r="J417" s="4"/>
      <c r="K417" s="4">
        <f t="shared" si="6"/>
        <v>73.44</v>
      </c>
      <c r="L417" s="3" cm="1">
        <f t="array" ref="L417">SUMPRODUCT((F$3:F$655=F417)*(K$3:K$655&gt;K417))+1</f>
        <v>13</v>
      </c>
      <c r="M417" s="3" t="s">
        <v>16</v>
      </c>
    </row>
    <row r="418" spans="1:13" ht="14.25" customHeight="1" x14ac:dyDescent="0.2">
      <c r="A418" s="9">
        <v>416</v>
      </c>
      <c r="B418" s="3" t="s">
        <v>606</v>
      </c>
      <c r="C418" s="3" t="s">
        <v>18</v>
      </c>
      <c r="D418" s="3" t="s">
        <v>593</v>
      </c>
      <c r="E418" s="3" t="s">
        <v>347</v>
      </c>
      <c r="F418" s="3" t="s">
        <v>21</v>
      </c>
      <c r="G418" s="3" t="s">
        <v>594</v>
      </c>
      <c r="H418" s="3">
        <v>26040202404</v>
      </c>
      <c r="I418" s="4">
        <v>72.989999999999995</v>
      </c>
      <c r="J418" s="4"/>
      <c r="K418" s="4">
        <f t="shared" si="6"/>
        <v>72.989999999999995</v>
      </c>
      <c r="L418" s="3" cm="1">
        <f t="array" ref="L418">SUMPRODUCT((F$3:F$655=F418)*(K$3:K$655&gt;K418))+1</f>
        <v>14</v>
      </c>
      <c r="M418" s="3" t="s">
        <v>16</v>
      </c>
    </row>
    <row r="419" spans="1:13" ht="14.25" customHeight="1" x14ac:dyDescent="0.2">
      <c r="A419" s="9">
        <v>417</v>
      </c>
      <c r="B419" s="3" t="s">
        <v>607</v>
      </c>
      <c r="C419" s="3" t="s">
        <v>10</v>
      </c>
      <c r="D419" s="3" t="s">
        <v>593</v>
      </c>
      <c r="E419" s="3" t="s">
        <v>347</v>
      </c>
      <c r="F419" s="3" t="s">
        <v>21</v>
      </c>
      <c r="G419" s="3" t="s">
        <v>594</v>
      </c>
      <c r="H419" s="3">
        <v>26040202334</v>
      </c>
      <c r="I419" s="4">
        <v>72.459999999999994</v>
      </c>
      <c r="J419" s="4"/>
      <c r="K419" s="4">
        <f t="shared" si="6"/>
        <v>72.459999999999994</v>
      </c>
      <c r="L419" s="3" cm="1">
        <f t="array" ref="L419">SUMPRODUCT((F$3:F$655=F419)*(K$3:K$655&gt;K419))+1</f>
        <v>15</v>
      </c>
      <c r="M419" s="3" t="s">
        <v>16</v>
      </c>
    </row>
    <row r="420" spans="1:13" ht="14.25" customHeight="1" x14ac:dyDescent="0.2">
      <c r="A420" s="9">
        <v>418</v>
      </c>
      <c r="B420" s="3" t="s">
        <v>608</v>
      </c>
      <c r="C420" s="3" t="s">
        <v>10</v>
      </c>
      <c r="D420" s="3" t="s">
        <v>593</v>
      </c>
      <c r="E420" s="3" t="s">
        <v>347</v>
      </c>
      <c r="F420" s="3" t="s">
        <v>21</v>
      </c>
      <c r="G420" s="3" t="s">
        <v>594</v>
      </c>
      <c r="H420" s="3">
        <v>26040202423</v>
      </c>
      <c r="I420" s="4">
        <v>72.150000000000006</v>
      </c>
      <c r="J420" s="4"/>
      <c r="K420" s="4">
        <f t="shared" si="6"/>
        <v>72.150000000000006</v>
      </c>
      <c r="L420" s="3" cm="1">
        <f t="array" ref="L420">SUMPRODUCT((F$3:F$655=F420)*(K$3:K$655&gt;K420))+1</f>
        <v>16</v>
      </c>
      <c r="M420" s="3" t="s">
        <v>16</v>
      </c>
    </row>
    <row r="421" spans="1:13" ht="14.25" customHeight="1" x14ac:dyDescent="0.2">
      <c r="A421" s="9">
        <v>419</v>
      </c>
      <c r="B421" s="3" t="s">
        <v>609</v>
      </c>
      <c r="C421" s="3" t="s">
        <v>10</v>
      </c>
      <c r="D421" s="3" t="s">
        <v>593</v>
      </c>
      <c r="E421" s="3" t="s">
        <v>347</v>
      </c>
      <c r="F421" s="3" t="s">
        <v>21</v>
      </c>
      <c r="G421" s="3" t="s">
        <v>594</v>
      </c>
      <c r="H421" s="3">
        <v>26040202431</v>
      </c>
      <c r="I421" s="4">
        <v>71.63</v>
      </c>
      <c r="J421" s="4"/>
      <c r="K421" s="4">
        <f t="shared" si="6"/>
        <v>71.63</v>
      </c>
      <c r="L421" s="3" cm="1">
        <f t="array" ref="L421">SUMPRODUCT((F$3:F$655=F421)*(K$3:K$655&gt;K421))+1</f>
        <v>17</v>
      </c>
      <c r="M421" s="3" t="s">
        <v>16</v>
      </c>
    </row>
    <row r="422" spans="1:13" ht="14.25" customHeight="1" x14ac:dyDescent="0.2">
      <c r="A422" s="9">
        <v>420</v>
      </c>
      <c r="B422" s="3" t="s">
        <v>610</v>
      </c>
      <c r="C422" s="3" t="s">
        <v>10</v>
      </c>
      <c r="D422" s="3" t="s">
        <v>593</v>
      </c>
      <c r="E422" s="3" t="s">
        <v>347</v>
      </c>
      <c r="F422" s="3" t="s">
        <v>21</v>
      </c>
      <c r="G422" s="3" t="s">
        <v>594</v>
      </c>
      <c r="H422" s="3">
        <v>26040202421</v>
      </c>
      <c r="I422" s="4">
        <v>70.83</v>
      </c>
      <c r="J422" s="4"/>
      <c r="K422" s="4">
        <f t="shared" si="6"/>
        <v>70.83</v>
      </c>
      <c r="L422" s="3" cm="1">
        <f t="array" ref="L422">SUMPRODUCT((F$3:F$655=F422)*(K$3:K$655&gt;K422))+1</f>
        <v>18</v>
      </c>
      <c r="M422" s="3" t="s">
        <v>16</v>
      </c>
    </row>
    <row r="423" spans="1:13" ht="14.25" customHeight="1" x14ac:dyDescent="0.2">
      <c r="A423" s="9">
        <v>421</v>
      </c>
      <c r="B423" s="3" t="s">
        <v>611</v>
      </c>
      <c r="C423" s="3" t="s">
        <v>18</v>
      </c>
      <c r="D423" s="3" t="s">
        <v>612</v>
      </c>
      <c r="E423" s="3" t="s">
        <v>347</v>
      </c>
      <c r="F423" s="3" t="s">
        <v>62</v>
      </c>
      <c r="G423" s="3" t="s">
        <v>613</v>
      </c>
      <c r="H423" s="3">
        <v>26040201514</v>
      </c>
      <c r="I423" s="4">
        <v>83.35</v>
      </c>
      <c r="J423" s="4"/>
      <c r="K423" s="4">
        <f t="shared" si="6"/>
        <v>83.35</v>
      </c>
      <c r="L423" s="3" cm="1">
        <f t="array" ref="L423">SUMPRODUCT((F$3:F$655=F423)*(K$3:K$655&gt;K423))+1</f>
        <v>1</v>
      </c>
      <c r="M423" s="3" t="s">
        <v>16</v>
      </c>
    </row>
    <row r="424" spans="1:13" ht="14.25" customHeight="1" x14ac:dyDescent="0.2">
      <c r="A424" s="9">
        <v>422</v>
      </c>
      <c r="B424" s="3" t="s">
        <v>614</v>
      </c>
      <c r="C424" s="3" t="s">
        <v>18</v>
      </c>
      <c r="D424" s="3" t="s">
        <v>612</v>
      </c>
      <c r="E424" s="3" t="s">
        <v>347</v>
      </c>
      <c r="F424" s="3" t="s">
        <v>62</v>
      </c>
      <c r="G424" s="3" t="s">
        <v>613</v>
      </c>
      <c r="H424" s="3">
        <v>26040201523</v>
      </c>
      <c r="I424" s="4">
        <v>83.24</v>
      </c>
      <c r="J424" s="4"/>
      <c r="K424" s="4">
        <f t="shared" si="6"/>
        <v>83.24</v>
      </c>
      <c r="L424" s="3" cm="1">
        <f t="array" ref="L424">SUMPRODUCT((F$3:F$655=F424)*(K$3:K$655&gt;K424))+1</f>
        <v>2</v>
      </c>
      <c r="M424" s="3" t="s">
        <v>16</v>
      </c>
    </row>
    <row r="425" spans="1:13" ht="14.25" customHeight="1" x14ac:dyDescent="0.2">
      <c r="A425" s="9">
        <v>423</v>
      </c>
      <c r="B425" s="3" t="s">
        <v>615</v>
      </c>
      <c r="C425" s="3" t="s">
        <v>18</v>
      </c>
      <c r="D425" s="3" t="s">
        <v>612</v>
      </c>
      <c r="E425" s="3" t="s">
        <v>347</v>
      </c>
      <c r="F425" s="3" t="s">
        <v>62</v>
      </c>
      <c r="G425" s="3" t="s">
        <v>613</v>
      </c>
      <c r="H425" s="3">
        <v>26040201526</v>
      </c>
      <c r="I425" s="4">
        <v>82.76</v>
      </c>
      <c r="J425" s="4"/>
      <c r="K425" s="4">
        <f t="shared" si="6"/>
        <v>82.76</v>
      </c>
      <c r="L425" s="3" cm="1">
        <f t="array" ref="L425">SUMPRODUCT((F$3:F$655=F425)*(K$3:K$655&gt;K425))+1</f>
        <v>3</v>
      </c>
      <c r="M425" s="3" t="s">
        <v>16</v>
      </c>
    </row>
    <row r="426" spans="1:13" ht="14.25" customHeight="1" x14ac:dyDescent="0.2">
      <c r="A426" s="9">
        <v>424</v>
      </c>
      <c r="B426" s="3" t="s">
        <v>616</v>
      </c>
      <c r="C426" s="3" t="s">
        <v>18</v>
      </c>
      <c r="D426" s="3" t="s">
        <v>612</v>
      </c>
      <c r="E426" s="3" t="s">
        <v>347</v>
      </c>
      <c r="F426" s="3" t="s">
        <v>62</v>
      </c>
      <c r="G426" s="3" t="s">
        <v>613</v>
      </c>
      <c r="H426" s="3">
        <v>26040201308</v>
      </c>
      <c r="I426" s="4">
        <v>82.41</v>
      </c>
      <c r="J426" s="4"/>
      <c r="K426" s="4">
        <f t="shared" si="6"/>
        <v>82.41</v>
      </c>
      <c r="L426" s="3" cm="1">
        <f t="array" ref="L426">SUMPRODUCT((F$3:F$655=F426)*(K$3:K$655&gt;K426))+1</f>
        <v>4</v>
      </c>
      <c r="M426" s="3" t="s">
        <v>16</v>
      </c>
    </row>
    <row r="427" spans="1:13" ht="14.25" customHeight="1" x14ac:dyDescent="0.2">
      <c r="A427" s="9">
        <v>425</v>
      </c>
      <c r="B427" s="3" t="s">
        <v>617</v>
      </c>
      <c r="C427" s="3" t="s">
        <v>18</v>
      </c>
      <c r="D427" s="3" t="s">
        <v>612</v>
      </c>
      <c r="E427" s="3" t="s">
        <v>347</v>
      </c>
      <c r="F427" s="3" t="s">
        <v>62</v>
      </c>
      <c r="G427" s="3" t="s">
        <v>613</v>
      </c>
      <c r="H427" s="3">
        <v>26040201403</v>
      </c>
      <c r="I427" s="4">
        <v>82.21</v>
      </c>
      <c r="J427" s="4"/>
      <c r="K427" s="4">
        <f t="shared" si="6"/>
        <v>82.21</v>
      </c>
      <c r="L427" s="3" cm="1">
        <f t="array" ref="L427">SUMPRODUCT((F$3:F$655=F427)*(K$3:K$655&gt;K427))+1</f>
        <v>5</v>
      </c>
      <c r="M427" s="3" t="s">
        <v>16</v>
      </c>
    </row>
    <row r="428" spans="1:13" ht="14.25" customHeight="1" x14ac:dyDescent="0.2">
      <c r="A428" s="9">
        <v>426</v>
      </c>
      <c r="B428" s="3" t="s">
        <v>618</v>
      </c>
      <c r="C428" s="3" t="s">
        <v>18</v>
      </c>
      <c r="D428" s="3" t="s">
        <v>612</v>
      </c>
      <c r="E428" s="3" t="s">
        <v>347</v>
      </c>
      <c r="F428" s="3" t="s">
        <v>62</v>
      </c>
      <c r="G428" s="3" t="s">
        <v>613</v>
      </c>
      <c r="H428" s="3">
        <v>26040201322</v>
      </c>
      <c r="I428" s="4">
        <v>81.37</v>
      </c>
      <c r="J428" s="4"/>
      <c r="K428" s="4">
        <f t="shared" si="6"/>
        <v>81.37</v>
      </c>
      <c r="L428" s="3" cm="1">
        <f t="array" ref="L428">SUMPRODUCT((F$3:F$655=F428)*(K$3:K$655&gt;K428))+1</f>
        <v>6</v>
      </c>
      <c r="M428" s="3" t="s">
        <v>16</v>
      </c>
    </row>
    <row r="429" spans="1:13" ht="14.25" customHeight="1" x14ac:dyDescent="0.2">
      <c r="A429" s="9">
        <v>427</v>
      </c>
      <c r="B429" s="3" t="s">
        <v>619</v>
      </c>
      <c r="C429" s="3" t="s">
        <v>18</v>
      </c>
      <c r="D429" s="3" t="s">
        <v>612</v>
      </c>
      <c r="E429" s="3" t="s">
        <v>347</v>
      </c>
      <c r="F429" s="3" t="s">
        <v>62</v>
      </c>
      <c r="G429" s="3" t="s">
        <v>613</v>
      </c>
      <c r="H429" s="3">
        <v>26040201302</v>
      </c>
      <c r="I429" s="4">
        <v>81.33</v>
      </c>
      <c r="J429" s="4"/>
      <c r="K429" s="4">
        <f t="shared" si="6"/>
        <v>81.33</v>
      </c>
      <c r="L429" s="3" cm="1">
        <f t="array" ref="L429">SUMPRODUCT((F$3:F$655=F429)*(K$3:K$655&gt;K429))+1</f>
        <v>7</v>
      </c>
      <c r="M429" s="3" t="s">
        <v>16</v>
      </c>
    </row>
    <row r="430" spans="1:13" ht="14.25" customHeight="1" x14ac:dyDescent="0.2">
      <c r="A430" s="9">
        <v>428</v>
      </c>
      <c r="B430" s="3" t="s">
        <v>620</v>
      </c>
      <c r="C430" s="3" t="s">
        <v>18</v>
      </c>
      <c r="D430" s="3" t="s">
        <v>612</v>
      </c>
      <c r="E430" s="3" t="s">
        <v>347</v>
      </c>
      <c r="F430" s="3" t="s">
        <v>62</v>
      </c>
      <c r="G430" s="3" t="s">
        <v>613</v>
      </c>
      <c r="H430" s="3">
        <v>26040201426</v>
      </c>
      <c r="I430" s="4">
        <v>81.17</v>
      </c>
      <c r="J430" s="4"/>
      <c r="K430" s="4">
        <f t="shared" si="6"/>
        <v>81.17</v>
      </c>
      <c r="L430" s="3" cm="1">
        <f t="array" ref="L430">SUMPRODUCT((F$3:F$655=F430)*(K$3:K$655&gt;K430))+1</f>
        <v>8</v>
      </c>
      <c r="M430" s="3" t="s">
        <v>16</v>
      </c>
    </row>
    <row r="431" spans="1:13" ht="14.25" customHeight="1" x14ac:dyDescent="0.2">
      <c r="A431" s="9">
        <v>429</v>
      </c>
      <c r="B431" s="3" t="s">
        <v>621</v>
      </c>
      <c r="C431" s="3" t="s">
        <v>18</v>
      </c>
      <c r="D431" s="3" t="s">
        <v>612</v>
      </c>
      <c r="E431" s="3" t="s">
        <v>347</v>
      </c>
      <c r="F431" s="3" t="s">
        <v>62</v>
      </c>
      <c r="G431" s="3" t="s">
        <v>613</v>
      </c>
      <c r="H431" s="3">
        <v>26040201534</v>
      </c>
      <c r="I431" s="4">
        <v>81.11</v>
      </c>
      <c r="J431" s="4"/>
      <c r="K431" s="4">
        <f t="shared" si="6"/>
        <v>81.11</v>
      </c>
      <c r="L431" s="3" cm="1">
        <f t="array" ref="L431">SUMPRODUCT((F$3:F$655=F431)*(K$3:K$655&gt;K431))+1</f>
        <v>9</v>
      </c>
      <c r="M431" s="3" t="s">
        <v>16</v>
      </c>
    </row>
    <row r="432" spans="1:13" ht="14.25" customHeight="1" x14ac:dyDescent="0.2">
      <c r="A432" s="9">
        <v>430</v>
      </c>
      <c r="B432" s="3" t="s">
        <v>623</v>
      </c>
      <c r="C432" s="3" t="s">
        <v>18</v>
      </c>
      <c r="D432" s="3" t="s">
        <v>624</v>
      </c>
      <c r="E432" s="3" t="s">
        <v>347</v>
      </c>
      <c r="F432" s="3" t="s">
        <v>27</v>
      </c>
      <c r="G432" s="3" t="s">
        <v>625</v>
      </c>
      <c r="H432" s="3">
        <v>26040202326</v>
      </c>
      <c r="I432" s="4">
        <v>75.78</v>
      </c>
      <c r="J432" s="4"/>
      <c r="K432" s="4">
        <f t="shared" si="6"/>
        <v>75.78</v>
      </c>
      <c r="L432" s="3" cm="1">
        <f t="array" ref="L432">SUMPRODUCT((F$3:F$655=F432)*(K$3:K$655&gt;K432))+1</f>
        <v>1</v>
      </c>
      <c r="M432" s="3" t="s">
        <v>16</v>
      </c>
    </row>
    <row r="433" spans="1:13" ht="14.25" customHeight="1" x14ac:dyDescent="0.2">
      <c r="A433" s="9">
        <v>431</v>
      </c>
      <c r="B433" s="3" t="s">
        <v>626</v>
      </c>
      <c r="C433" s="3" t="s">
        <v>18</v>
      </c>
      <c r="D433" s="3" t="s">
        <v>624</v>
      </c>
      <c r="E433" s="3" t="s">
        <v>347</v>
      </c>
      <c r="F433" s="3" t="s">
        <v>27</v>
      </c>
      <c r="G433" s="3" t="s">
        <v>625</v>
      </c>
      <c r="H433" s="3">
        <v>26040202313</v>
      </c>
      <c r="I433" s="4">
        <v>74.45</v>
      </c>
      <c r="J433" s="4"/>
      <c r="K433" s="4">
        <f t="shared" si="6"/>
        <v>74.45</v>
      </c>
      <c r="L433" s="3" cm="1">
        <f t="array" ref="L433">SUMPRODUCT((F$3:F$655=F433)*(K$3:K$655&gt;K433))+1</f>
        <v>2</v>
      </c>
      <c r="M433" s="3" t="s">
        <v>16</v>
      </c>
    </row>
    <row r="434" spans="1:13" ht="14.25" customHeight="1" x14ac:dyDescent="0.2">
      <c r="A434" s="9">
        <v>432</v>
      </c>
      <c r="B434" s="3" t="s">
        <v>627</v>
      </c>
      <c r="C434" s="3" t="s">
        <v>10</v>
      </c>
      <c r="D434" s="3" t="s">
        <v>624</v>
      </c>
      <c r="E434" s="3" t="s">
        <v>347</v>
      </c>
      <c r="F434" s="3" t="s">
        <v>27</v>
      </c>
      <c r="G434" s="3" t="s">
        <v>625</v>
      </c>
      <c r="H434" s="3">
        <v>26040202324</v>
      </c>
      <c r="I434" s="4">
        <v>71.989999999999995</v>
      </c>
      <c r="J434" s="4"/>
      <c r="K434" s="4">
        <f t="shared" si="6"/>
        <v>71.989999999999995</v>
      </c>
      <c r="L434" s="3" cm="1">
        <f t="array" ref="L434">SUMPRODUCT((F$3:F$655=F434)*(K$3:K$655&gt;K434))+1</f>
        <v>3</v>
      </c>
      <c r="M434" s="3" t="s">
        <v>16</v>
      </c>
    </row>
    <row r="435" spans="1:13" ht="14.25" customHeight="1" x14ac:dyDescent="0.2">
      <c r="A435" s="9">
        <v>433</v>
      </c>
      <c r="B435" s="3" t="s">
        <v>628</v>
      </c>
      <c r="C435" s="3" t="s">
        <v>10</v>
      </c>
      <c r="D435" s="3" t="s">
        <v>624</v>
      </c>
      <c r="E435" s="3" t="s">
        <v>347</v>
      </c>
      <c r="F435" s="3" t="s">
        <v>27</v>
      </c>
      <c r="G435" s="3" t="s">
        <v>625</v>
      </c>
      <c r="H435" s="3">
        <v>26040202305</v>
      </c>
      <c r="I435" s="4">
        <v>71.13</v>
      </c>
      <c r="J435" s="4"/>
      <c r="K435" s="4">
        <f t="shared" si="6"/>
        <v>71.13</v>
      </c>
      <c r="L435" s="3" cm="1">
        <f t="array" ref="L435">SUMPRODUCT((F$3:F$655=F435)*(K$3:K$655&gt;K435))+1</f>
        <v>4</v>
      </c>
      <c r="M435" s="3" t="s">
        <v>16</v>
      </c>
    </row>
    <row r="436" spans="1:13" ht="14.25" customHeight="1" x14ac:dyDescent="0.2">
      <c r="A436" s="9">
        <v>434</v>
      </c>
      <c r="B436" s="3" t="s">
        <v>629</v>
      </c>
      <c r="C436" s="3" t="s">
        <v>10</v>
      </c>
      <c r="D436" s="3" t="s">
        <v>624</v>
      </c>
      <c r="E436" s="3" t="s">
        <v>347</v>
      </c>
      <c r="F436" s="3" t="s">
        <v>27</v>
      </c>
      <c r="G436" s="3" t="s">
        <v>625</v>
      </c>
      <c r="H436" s="3">
        <v>26040202323</v>
      </c>
      <c r="I436" s="4">
        <v>68.72</v>
      </c>
      <c r="J436" s="4"/>
      <c r="K436" s="4">
        <f t="shared" si="6"/>
        <v>68.72</v>
      </c>
      <c r="L436" s="3" cm="1">
        <f t="array" ref="L436">SUMPRODUCT((F$3:F$655=F436)*(K$3:K$655&gt;K436))+1</f>
        <v>5</v>
      </c>
      <c r="M436" s="3" t="s">
        <v>16</v>
      </c>
    </row>
    <row r="437" spans="1:13" ht="14.25" customHeight="1" x14ac:dyDescent="0.2">
      <c r="A437" s="9">
        <v>435</v>
      </c>
      <c r="B437" s="3" t="s">
        <v>630</v>
      </c>
      <c r="C437" s="3" t="s">
        <v>10</v>
      </c>
      <c r="D437" s="3" t="s">
        <v>624</v>
      </c>
      <c r="E437" s="3" t="s">
        <v>347</v>
      </c>
      <c r="F437" s="3" t="s">
        <v>27</v>
      </c>
      <c r="G437" s="3" t="s">
        <v>625</v>
      </c>
      <c r="H437" s="3">
        <v>26040202311</v>
      </c>
      <c r="I437" s="4">
        <v>68.38</v>
      </c>
      <c r="J437" s="4"/>
      <c r="K437" s="4">
        <f t="shared" si="6"/>
        <v>68.38</v>
      </c>
      <c r="L437" s="3" cm="1">
        <f t="array" ref="L437">SUMPRODUCT((F$3:F$655=F437)*(K$3:K$655&gt;K437))+1</f>
        <v>6</v>
      </c>
      <c r="M437" s="3" t="s">
        <v>16</v>
      </c>
    </row>
    <row r="438" spans="1:13" ht="14.25" customHeight="1" x14ac:dyDescent="0.2">
      <c r="A438" s="9">
        <v>436</v>
      </c>
      <c r="B438" s="3" t="s">
        <v>631</v>
      </c>
      <c r="C438" s="3" t="s">
        <v>18</v>
      </c>
      <c r="D438" s="3" t="s">
        <v>632</v>
      </c>
      <c r="E438" s="3" t="s">
        <v>347</v>
      </c>
      <c r="F438" s="3" t="s">
        <v>71</v>
      </c>
      <c r="G438" s="3" t="s">
        <v>633</v>
      </c>
      <c r="H438" s="3">
        <v>26040202510</v>
      </c>
      <c r="I438" s="4">
        <v>71.58</v>
      </c>
      <c r="J438" s="4"/>
      <c r="K438" s="4">
        <f t="shared" si="6"/>
        <v>71.58</v>
      </c>
      <c r="L438" s="3" cm="1">
        <f t="array" ref="L438">SUMPRODUCT((F$3:F$655=F438)*(K$3:K$655&gt;K438))+1</f>
        <v>1</v>
      </c>
      <c r="M438" s="3" t="s">
        <v>16</v>
      </c>
    </row>
    <row r="439" spans="1:13" ht="14.25" customHeight="1" x14ac:dyDescent="0.2">
      <c r="A439" s="9">
        <v>437</v>
      </c>
      <c r="B439" s="3" t="s">
        <v>634</v>
      </c>
      <c r="C439" s="3" t="s">
        <v>10</v>
      </c>
      <c r="D439" s="3" t="s">
        <v>632</v>
      </c>
      <c r="E439" s="3" t="s">
        <v>347</v>
      </c>
      <c r="F439" s="3" t="s">
        <v>71</v>
      </c>
      <c r="G439" s="3" t="s">
        <v>633</v>
      </c>
      <c r="H439" s="3">
        <v>26040202507</v>
      </c>
      <c r="I439" s="4">
        <v>71.52</v>
      </c>
      <c r="J439" s="4"/>
      <c r="K439" s="4">
        <f t="shared" si="6"/>
        <v>71.52</v>
      </c>
      <c r="L439" s="3" cm="1">
        <f t="array" ref="L439">SUMPRODUCT((F$3:F$655=F439)*(K$3:K$655&gt;K439))+1</f>
        <v>2</v>
      </c>
      <c r="M439" s="3" t="s">
        <v>16</v>
      </c>
    </row>
    <row r="440" spans="1:13" ht="14.25" customHeight="1" x14ac:dyDescent="0.2">
      <c r="A440" s="9">
        <v>438</v>
      </c>
      <c r="B440" s="3" t="s">
        <v>635</v>
      </c>
      <c r="C440" s="3" t="s">
        <v>18</v>
      </c>
      <c r="D440" s="3" t="s">
        <v>632</v>
      </c>
      <c r="E440" s="3" t="s">
        <v>347</v>
      </c>
      <c r="F440" s="3" t="s">
        <v>71</v>
      </c>
      <c r="G440" s="3" t="s">
        <v>633</v>
      </c>
      <c r="H440" s="3">
        <v>26040202503</v>
      </c>
      <c r="I440" s="4">
        <v>68.98</v>
      </c>
      <c r="J440" s="4"/>
      <c r="K440" s="4">
        <f t="shared" si="6"/>
        <v>68.98</v>
      </c>
      <c r="L440" s="3" cm="1">
        <f t="array" ref="L440">SUMPRODUCT((F$3:F$655=F440)*(K$3:K$655&gt;K440))+1</f>
        <v>3</v>
      </c>
      <c r="M440" s="3" t="s">
        <v>16</v>
      </c>
    </row>
    <row r="441" spans="1:13" ht="14.25" customHeight="1" x14ac:dyDescent="0.2">
      <c r="A441" s="9">
        <v>439</v>
      </c>
      <c r="B441" s="3" t="s">
        <v>636</v>
      </c>
      <c r="C441" s="3" t="s">
        <v>18</v>
      </c>
      <c r="D441" s="3" t="s">
        <v>637</v>
      </c>
      <c r="E441" s="3" t="s">
        <v>347</v>
      </c>
      <c r="F441" s="3" t="s">
        <v>166</v>
      </c>
      <c r="G441" s="3" t="s">
        <v>638</v>
      </c>
      <c r="H441" s="3">
        <v>26040201916</v>
      </c>
      <c r="I441" s="4">
        <v>71.23</v>
      </c>
      <c r="J441" s="4"/>
      <c r="K441" s="4">
        <f t="shared" si="6"/>
        <v>71.23</v>
      </c>
      <c r="L441" s="3" cm="1">
        <f t="array" ref="L441">SUMPRODUCT((F$3:F$655=F441)*(K$3:K$655&gt;K441))+1</f>
        <v>1</v>
      </c>
      <c r="M441" s="3" t="s">
        <v>16</v>
      </c>
    </row>
    <row r="442" spans="1:13" ht="14.25" customHeight="1" x14ac:dyDescent="0.2">
      <c r="A442" s="9">
        <v>440</v>
      </c>
      <c r="B442" s="3" t="s">
        <v>639</v>
      </c>
      <c r="C442" s="3" t="s">
        <v>18</v>
      </c>
      <c r="D442" s="3" t="s">
        <v>637</v>
      </c>
      <c r="E442" s="3" t="s">
        <v>347</v>
      </c>
      <c r="F442" s="3" t="s">
        <v>166</v>
      </c>
      <c r="G442" s="3" t="s">
        <v>638</v>
      </c>
      <c r="H442" s="3">
        <v>26040201921</v>
      </c>
      <c r="I442" s="4">
        <v>64.87</v>
      </c>
      <c r="J442" s="4"/>
      <c r="K442" s="4">
        <f t="shared" si="6"/>
        <v>64.87</v>
      </c>
      <c r="L442" s="3" cm="1">
        <f t="array" ref="L442">SUMPRODUCT((F$3:F$655=F442)*(K$3:K$655&gt;K442))+1</f>
        <v>2</v>
      </c>
      <c r="M442" s="3" t="s">
        <v>16</v>
      </c>
    </row>
    <row r="443" spans="1:13" ht="14.25" customHeight="1" x14ac:dyDescent="0.2">
      <c r="A443" s="9">
        <v>441</v>
      </c>
      <c r="B443" s="3" t="s">
        <v>640</v>
      </c>
      <c r="C443" s="3" t="s">
        <v>18</v>
      </c>
      <c r="D443" s="3" t="s">
        <v>637</v>
      </c>
      <c r="E443" s="3" t="s">
        <v>347</v>
      </c>
      <c r="F443" s="3" t="s">
        <v>166</v>
      </c>
      <c r="G443" s="3" t="s">
        <v>638</v>
      </c>
      <c r="H443" s="3">
        <v>26040201914</v>
      </c>
      <c r="I443" s="4">
        <v>61.99</v>
      </c>
      <c r="J443" s="4"/>
      <c r="K443" s="4">
        <f t="shared" si="6"/>
        <v>61.99</v>
      </c>
      <c r="L443" s="3" cm="1">
        <f t="array" ref="L443">SUMPRODUCT((F$3:F$655=F443)*(K$3:K$655&gt;K443))+1</f>
        <v>3</v>
      </c>
      <c r="M443" s="3" t="s">
        <v>16</v>
      </c>
    </row>
    <row r="444" spans="1:13" ht="14.25" customHeight="1" x14ac:dyDescent="0.2">
      <c r="A444" s="9">
        <v>442</v>
      </c>
      <c r="B444" s="3" t="s">
        <v>641</v>
      </c>
      <c r="C444" s="3" t="s">
        <v>18</v>
      </c>
      <c r="D444" s="3" t="s">
        <v>637</v>
      </c>
      <c r="E444" s="3" t="s">
        <v>347</v>
      </c>
      <c r="F444" s="3" t="s">
        <v>166</v>
      </c>
      <c r="G444" s="3" t="s">
        <v>638</v>
      </c>
      <c r="H444" s="3">
        <v>26040201919</v>
      </c>
      <c r="I444" s="4">
        <v>60.11</v>
      </c>
      <c r="J444" s="4"/>
      <c r="K444" s="4">
        <f t="shared" si="6"/>
        <v>60.11</v>
      </c>
      <c r="L444" s="3" cm="1">
        <f t="array" ref="L444">SUMPRODUCT((F$3:F$655=F444)*(K$3:K$655&gt;K444))+1</f>
        <v>4</v>
      </c>
      <c r="M444" s="3" t="s">
        <v>16</v>
      </c>
    </row>
    <row r="445" spans="1:13" ht="14.25" customHeight="1" x14ac:dyDescent="0.2">
      <c r="A445" s="9">
        <v>443</v>
      </c>
      <c r="B445" s="3" t="s">
        <v>642</v>
      </c>
      <c r="C445" s="3" t="s">
        <v>10</v>
      </c>
      <c r="D445" s="3" t="s">
        <v>643</v>
      </c>
      <c r="E445" s="3" t="s">
        <v>347</v>
      </c>
      <c r="F445" s="3" t="s">
        <v>37</v>
      </c>
      <c r="G445" s="3" t="s">
        <v>644</v>
      </c>
      <c r="H445" s="3">
        <v>26040202330</v>
      </c>
      <c r="I445" s="4">
        <v>65.8</v>
      </c>
      <c r="J445" s="4"/>
      <c r="K445" s="4">
        <f t="shared" si="6"/>
        <v>65.8</v>
      </c>
      <c r="L445" s="3" cm="1">
        <f t="array" ref="L445">SUMPRODUCT((F$3:F$655=F445)*(K$3:K$655&gt;K445))+1</f>
        <v>1</v>
      </c>
      <c r="M445" s="3" t="s">
        <v>16</v>
      </c>
    </row>
    <row r="446" spans="1:13" ht="14.25" customHeight="1" x14ac:dyDescent="0.2">
      <c r="A446" s="9">
        <v>444</v>
      </c>
      <c r="B446" s="3" t="s">
        <v>645</v>
      </c>
      <c r="C446" s="3" t="s">
        <v>18</v>
      </c>
      <c r="D446" s="3" t="s">
        <v>643</v>
      </c>
      <c r="E446" s="3" t="s">
        <v>347</v>
      </c>
      <c r="F446" s="3" t="s">
        <v>37</v>
      </c>
      <c r="G446" s="3" t="s">
        <v>644</v>
      </c>
      <c r="H446" s="3">
        <v>26040202332</v>
      </c>
      <c r="I446" s="4">
        <v>63.38</v>
      </c>
      <c r="J446" s="4"/>
      <c r="K446" s="4">
        <f t="shared" si="6"/>
        <v>63.38</v>
      </c>
      <c r="L446" s="3" cm="1">
        <f t="array" ref="L446">SUMPRODUCT((F$3:F$655=F446)*(K$3:K$655&gt;K446))+1</f>
        <v>2</v>
      </c>
      <c r="M446" s="3" t="s">
        <v>16</v>
      </c>
    </row>
    <row r="447" spans="1:13" ht="14.25" customHeight="1" x14ac:dyDescent="0.2">
      <c r="A447" s="9">
        <v>445</v>
      </c>
      <c r="B447" s="3" t="s">
        <v>646</v>
      </c>
      <c r="C447" s="3" t="s">
        <v>10</v>
      </c>
      <c r="D447" s="3" t="s">
        <v>643</v>
      </c>
      <c r="E447" s="3" t="s">
        <v>347</v>
      </c>
      <c r="F447" s="3" t="s">
        <v>37</v>
      </c>
      <c r="G447" s="3" t="s">
        <v>644</v>
      </c>
      <c r="H447" s="3">
        <v>26040202331</v>
      </c>
      <c r="I447" s="4">
        <v>60.39</v>
      </c>
      <c r="J447" s="4"/>
      <c r="K447" s="4">
        <f t="shared" si="6"/>
        <v>60.39</v>
      </c>
      <c r="L447" s="3" cm="1">
        <f t="array" ref="L447">SUMPRODUCT((F$3:F$655=F447)*(K$3:K$655&gt;K447))+1</f>
        <v>3</v>
      </c>
      <c r="M447" s="3" t="s">
        <v>16</v>
      </c>
    </row>
    <row r="448" spans="1:13" ht="14.25" customHeight="1" x14ac:dyDescent="0.2">
      <c r="A448" s="9">
        <v>446</v>
      </c>
      <c r="B448" s="3" t="s">
        <v>647</v>
      </c>
      <c r="C448" s="3" t="s">
        <v>10</v>
      </c>
      <c r="D448" s="3" t="s">
        <v>648</v>
      </c>
      <c r="E448" s="3" t="s">
        <v>347</v>
      </c>
      <c r="F448" s="3" t="s">
        <v>77</v>
      </c>
      <c r="G448" s="3" t="s">
        <v>649</v>
      </c>
      <c r="H448" s="3">
        <v>26040201725</v>
      </c>
      <c r="I448" s="4">
        <v>76.78</v>
      </c>
      <c r="J448" s="4"/>
      <c r="K448" s="4">
        <f t="shared" si="6"/>
        <v>76.78</v>
      </c>
      <c r="L448" s="3" cm="1">
        <f t="array" ref="L448">SUMPRODUCT((F$3:F$655=F448)*(K$3:K$655&gt;K448))+1</f>
        <v>1</v>
      </c>
      <c r="M448" s="3" t="s">
        <v>16</v>
      </c>
    </row>
    <row r="449" spans="1:13" ht="14.25" customHeight="1" x14ac:dyDescent="0.2">
      <c r="A449" s="9">
        <v>447</v>
      </c>
      <c r="B449" s="3" t="s">
        <v>650</v>
      </c>
      <c r="C449" s="3" t="s">
        <v>10</v>
      </c>
      <c r="D449" s="3" t="s">
        <v>648</v>
      </c>
      <c r="E449" s="3" t="s">
        <v>347</v>
      </c>
      <c r="F449" s="3" t="s">
        <v>77</v>
      </c>
      <c r="G449" s="3" t="s">
        <v>649</v>
      </c>
      <c r="H449" s="3">
        <v>26040201729</v>
      </c>
      <c r="I449" s="4">
        <v>76.2</v>
      </c>
      <c r="J449" s="4"/>
      <c r="K449" s="4">
        <f t="shared" si="6"/>
        <v>76.2</v>
      </c>
      <c r="L449" s="3" cm="1">
        <f t="array" ref="L449">SUMPRODUCT((F$3:F$655=F449)*(K$3:K$655&gt;K449))+1</f>
        <v>2</v>
      </c>
      <c r="M449" s="3" t="s">
        <v>16</v>
      </c>
    </row>
    <row r="450" spans="1:13" ht="14.25" customHeight="1" x14ac:dyDescent="0.2">
      <c r="A450" s="9">
        <v>448</v>
      </c>
      <c r="B450" s="3" t="s">
        <v>651</v>
      </c>
      <c r="C450" s="3" t="s">
        <v>10</v>
      </c>
      <c r="D450" s="3" t="s">
        <v>648</v>
      </c>
      <c r="E450" s="3" t="s">
        <v>347</v>
      </c>
      <c r="F450" s="3" t="s">
        <v>77</v>
      </c>
      <c r="G450" s="3" t="s">
        <v>649</v>
      </c>
      <c r="H450" s="3">
        <v>26040201721</v>
      </c>
      <c r="I450" s="4">
        <v>70.53</v>
      </c>
      <c r="J450" s="4"/>
      <c r="K450" s="4">
        <f t="shared" si="6"/>
        <v>70.53</v>
      </c>
      <c r="L450" s="3" cm="1">
        <f t="array" ref="L450">SUMPRODUCT((F$3:F$655=F450)*(K$3:K$655&gt;K450))+1</f>
        <v>3</v>
      </c>
      <c r="M450" s="3" t="s">
        <v>16</v>
      </c>
    </row>
    <row r="451" spans="1:13" ht="14.25" customHeight="1" x14ac:dyDescent="0.2">
      <c r="A451" s="9">
        <v>449</v>
      </c>
      <c r="B451" s="3" t="s">
        <v>652</v>
      </c>
      <c r="C451" s="3" t="s">
        <v>18</v>
      </c>
      <c r="D451" s="3" t="s">
        <v>653</v>
      </c>
      <c r="E451" s="3" t="s">
        <v>347</v>
      </c>
      <c r="F451" s="3" t="s">
        <v>54</v>
      </c>
      <c r="G451" s="3" t="s">
        <v>654</v>
      </c>
      <c r="H451" s="3">
        <v>26040201733</v>
      </c>
      <c r="I451" s="4">
        <v>79.86</v>
      </c>
      <c r="J451" s="4"/>
      <c r="K451" s="4">
        <f t="shared" ref="K451:K514" si="7">I451+J451</f>
        <v>79.86</v>
      </c>
      <c r="L451" s="3" cm="1">
        <f t="array" ref="L451">SUMPRODUCT((F$3:F$655=F451)*(K$3:K$655&gt;K451))+1</f>
        <v>1</v>
      </c>
      <c r="M451" s="3" t="s">
        <v>16</v>
      </c>
    </row>
    <row r="452" spans="1:13" ht="14.25" customHeight="1" x14ac:dyDescent="0.2">
      <c r="A452" s="9">
        <v>450</v>
      </c>
      <c r="B452" s="3" t="s">
        <v>655</v>
      </c>
      <c r="C452" s="3" t="s">
        <v>18</v>
      </c>
      <c r="D452" s="3" t="s">
        <v>653</v>
      </c>
      <c r="E452" s="3" t="s">
        <v>347</v>
      </c>
      <c r="F452" s="3" t="s">
        <v>54</v>
      </c>
      <c r="G452" s="3" t="s">
        <v>654</v>
      </c>
      <c r="H452" s="3">
        <v>26040201731</v>
      </c>
      <c r="I452" s="4">
        <v>75.06</v>
      </c>
      <c r="J452" s="4"/>
      <c r="K452" s="4">
        <f t="shared" si="7"/>
        <v>75.06</v>
      </c>
      <c r="L452" s="3" cm="1">
        <f t="array" ref="L452">SUMPRODUCT((F$3:F$655=F452)*(K$3:K$655&gt;K452))+1</f>
        <v>2</v>
      </c>
      <c r="M452" s="3" t="s">
        <v>16</v>
      </c>
    </row>
    <row r="453" spans="1:13" ht="14.25" customHeight="1" x14ac:dyDescent="0.2">
      <c r="A453" s="9">
        <v>451</v>
      </c>
      <c r="B453" s="3" t="s">
        <v>656</v>
      </c>
      <c r="C453" s="3" t="s">
        <v>10</v>
      </c>
      <c r="D453" s="3" t="s">
        <v>653</v>
      </c>
      <c r="E453" s="3" t="s">
        <v>347</v>
      </c>
      <c r="F453" s="3" t="s">
        <v>54</v>
      </c>
      <c r="G453" s="3" t="s">
        <v>654</v>
      </c>
      <c r="H453" s="3">
        <v>26040201732</v>
      </c>
      <c r="I453" s="4">
        <v>73.81</v>
      </c>
      <c r="J453" s="4"/>
      <c r="K453" s="4">
        <f t="shared" si="7"/>
        <v>73.81</v>
      </c>
      <c r="L453" s="3" cm="1">
        <f t="array" ref="L453">SUMPRODUCT((F$3:F$655=F453)*(K$3:K$655&gt;K453))+1</f>
        <v>3</v>
      </c>
      <c r="M453" s="3" t="s">
        <v>16</v>
      </c>
    </row>
    <row r="454" spans="1:13" ht="14.25" customHeight="1" x14ac:dyDescent="0.2">
      <c r="A454" s="9">
        <v>452</v>
      </c>
      <c r="B454" s="3" t="s">
        <v>657</v>
      </c>
      <c r="C454" s="3" t="s">
        <v>10</v>
      </c>
      <c r="D454" s="3" t="s">
        <v>658</v>
      </c>
      <c r="E454" s="3" t="s">
        <v>347</v>
      </c>
      <c r="F454" s="3" t="s">
        <v>55</v>
      </c>
      <c r="G454" s="3" t="s">
        <v>613</v>
      </c>
      <c r="H454" s="3">
        <v>26040201533</v>
      </c>
      <c r="I454" s="4">
        <v>84.65</v>
      </c>
      <c r="J454" s="4"/>
      <c r="K454" s="4">
        <f t="shared" si="7"/>
        <v>84.65</v>
      </c>
      <c r="L454" s="3" cm="1">
        <f t="array" ref="L454">SUMPRODUCT((F$3:F$655=F454)*(K$3:K$655&gt;K454))+1</f>
        <v>1</v>
      </c>
      <c r="M454" s="3" t="s">
        <v>16</v>
      </c>
    </row>
    <row r="455" spans="1:13" ht="14.25" customHeight="1" x14ac:dyDescent="0.2">
      <c r="A455" s="9">
        <v>453</v>
      </c>
      <c r="B455" s="3" t="s">
        <v>659</v>
      </c>
      <c r="C455" s="3" t="s">
        <v>10</v>
      </c>
      <c r="D455" s="3" t="s">
        <v>658</v>
      </c>
      <c r="E455" s="3" t="s">
        <v>347</v>
      </c>
      <c r="F455" s="3" t="s">
        <v>55</v>
      </c>
      <c r="G455" s="3" t="s">
        <v>613</v>
      </c>
      <c r="H455" s="3">
        <v>26040201416</v>
      </c>
      <c r="I455" s="4">
        <v>76.31</v>
      </c>
      <c r="J455" s="4">
        <v>5</v>
      </c>
      <c r="K455" s="4">
        <f t="shared" si="7"/>
        <v>81.31</v>
      </c>
      <c r="L455" s="3" cm="1">
        <f t="array" ref="L455">SUMPRODUCT((F$3:F$655=F455)*(K$3:K$655&gt;K455))+1</f>
        <v>2</v>
      </c>
      <c r="M455" s="3" t="s">
        <v>16</v>
      </c>
    </row>
    <row r="456" spans="1:13" ht="14.25" customHeight="1" x14ac:dyDescent="0.2">
      <c r="A456" s="9">
        <v>454</v>
      </c>
      <c r="B456" s="3" t="s">
        <v>660</v>
      </c>
      <c r="C456" s="3" t="s">
        <v>18</v>
      </c>
      <c r="D456" s="3" t="s">
        <v>658</v>
      </c>
      <c r="E456" s="3" t="s">
        <v>347</v>
      </c>
      <c r="F456" s="3" t="s">
        <v>55</v>
      </c>
      <c r="G456" s="3" t="s">
        <v>613</v>
      </c>
      <c r="H456" s="3">
        <v>26040201319</v>
      </c>
      <c r="I456" s="4">
        <v>76.099999999999994</v>
      </c>
      <c r="J456" s="4"/>
      <c r="K456" s="4">
        <f t="shared" si="7"/>
        <v>76.099999999999994</v>
      </c>
      <c r="L456" s="3" cm="1">
        <f t="array" ref="L456">SUMPRODUCT((F$3:F$655=F456)*(K$3:K$655&gt;K456))+1</f>
        <v>3</v>
      </c>
      <c r="M456" s="3" t="s">
        <v>16</v>
      </c>
    </row>
    <row r="457" spans="1:13" ht="14.25" customHeight="1" x14ac:dyDescent="0.2">
      <c r="A457" s="9">
        <v>455</v>
      </c>
      <c r="B457" s="3" t="s">
        <v>661</v>
      </c>
      <c r="C457" s="3" t="s">
        <v>18</v>
      </c>
      <c r="D457" s="3" t="s">
        <v>662</v>
      </c>
      <c r="E457" s="3" t="s">
        <v>347</v>
      </c>
      <c r="F457" s="3" t="s">
        <v>99</v>
      </c>
      <c r="G457" s="3" t="s">
        <v>625</v>
      </c>
      <c r="H457" s="3">
        <v>26040202329</v>
      </c>
      <c r="I457" s="4">
        <v>67.22</v>
      </c>
      <c r="J457" s="4"/>
      <c r="K457" s="4">
        <f t="shared" si="7"/>
        <v>67.22</v>
      </c>
      <c r="L457" s="3" cm="1">
        <f t="array" ref="L457">SUMPRODUCT((F$3:F$655=F457)*(K$3:K$655&gt;K457))+1</f>
        <v>1</v>
      </c>
      <c r="M457" s="3" t="s">
        <v>16</v>
      </c>
    </row>
    <row r="458" spans="1:13" ht="14.25" customHeight="1" x14ac:dyDescent="0.2">
      <c r="A458" s="9">
        <v>456</v>
      </c>
      <c r="B458" s="3" t="s">
        <v>152</v>
      </c>
      <c r="C458" s="3" t="s">
        <v>18</v>
      </c>
      <c r="D458" s="3" t="s">
        <v>662</v>
      </c>
      <c r="E458" s="3" t="s">
        <v>347</v>
      </c>
      <c r="F458" s="3" t="s">
        <v>99</v>
      </c>
      <c r="G458" s="3" t="s">
        <v>625</v>
      </c>
      <c r="H458" s="3">
        <v>26040202307</v>
      </c>
      <c r="I458" s="4">
        <v>66.92</v>
      </c>
      <c r="J458" s="4"/>
      <c r="K458" s="4">
        <f t="shared" si="7"/>
        <v>66.92</v>
      </c>
      <c r="L458" s="3" cm="1">
        <f t="array" ref="L458">SUMPRODUCT((F$3:F$655=F458)*(K$3:K$655&gt;K458))+1</f>
        <v>2</v>
      </c>
      <c r="M458" s="3" t="s">
        <v>16</v>
      </c>
    </row>
    <row r="459" spans="1:13" ht="14.25" customHeight="1" x14ac:dyDescent="0.2">
      <c r="A459" s="9">
        <v>457</v>
      </c>
      <c r="B459" s="3" t="s">
        <v>663</v>
      </c>
      <c r="C459" s="3" t="s">
        <v>10</v>
      </c>
      <c r="D459" s="3" t="s">
        <v>662</v>
      </c>
      <c r="E459" s="3" t="s">
        <v>347</v>
      </c>
      <c r="F459" s="3" t="s">
        <v>99</v>
      </c>
      <c r="G459" s="3" t="s">
        <v>625</v>
      </c>
      <c r="H459" s="3">
        <v>26040202316</v>
      </c>
      <c r="I459" s="4">
        <v>65.16</v>
      </c>
      <c r="J459" s="4"/>
      <c r="K459" s="4">
        <f t="shared" si="7"/>
        <v>65.16</v>
      </c>
      <c r="L459" s="3" cm="1">
        <f t="array" ref="L459">SUMPRODUCT((F$3:F$655=F459)*(K$3:K$655&gt;K459))+1</f>
        <v>3</v>
      </c>
      <c r="M459" s="3" t="s">
        <v>16</v>
      </c>
    </row>
    <row r="460" spans="1:13" ht="14.25" customHeight="1" x14ac:dyDescent="0.2">
      <c r="A460" s="9">
        <v>458</v>
      </c>
      <c r="B460" s="3" t="s">
        <v>622</v>
      </c>
      <c r="C460" s="3" t="s">
        <v>10</v>
      </c>
      <c r="D460" s="3" t="s">
        <v>664</v>
      </c>
      <c r="E460" s="3" t="s">
        <v>347</v>
      </c>
      <c r="F460" s="3" t="s">
        <v>102</v>
      </c>
      <c r="G460" s="3" t="s">
        <v>665</v>
      </c>
      <c r="H460" s="3">
        <v>26040202516</v>
      </c>
      <c r="I460" s="4">
        <v>80.040000000000006</v>
      </c>
      <c r="J460" s="4"/>
      <c r="K460" s="4">
        <f t="shared" si="7"/>
        <v>80.040000000000006</v>
      </c>
      <c r="L460" s="3" cm="1">
        <f t="array" ref="L460">SUMPRODUCT((F$3:F$655=F460)*(K$3:K$655&gt;K460))+1</f>
        <v>1</v>
      </c>
      <c r="M460" s="3" t="s">
        <v>16</v>
      </c>
    </row>
    <row r="461" spans="1:13" ht="14.25" customHeight="1" x14ac:dyDescent="0.2">
      <c r="A461" s="9">
        <v>459</v>
      </c>
      <c r="B461" s="3" t="s">
        <v>666</v>
      </c>
      <c r="C461" s="3" t="s">
        <v>10</v>
      </c>
      <c r="D461" s="3" t="s">
        <v>664</v>
      </c>
      <c r="E461" s="3" t="s">
        <v>347</v>
      </c>
      <c r="F461" s="3" t="s">
        <v>102</v>
      </c>
      <c r="G461" s="3" t="s">
        <v>665</v>
      </c>
      <c r="H461" s="3">
        <v>26040202525</v>
      </c>
      <c r="I461" s="4">
        <v>77.010000000000005</v>
      </c>
      <c r="J461" s="4"/>
      <c r="K461" s="4">
        <f t="shared" si="7"/>
        <v>77.010000000000005</v>
      </c>
      <c r="L461" s="3" cm="1">
        <f t="array" ref="L461">SUMPRODUCT((F$3:F$655=F461)*(K$3:K$655&gt;K461))+1</f>
        <v>2</v>
      </c>
      <c r="M461" s="3" t="s">
        <v>16</v>
      </c>
    </row>
    <row r="462" spans="1:13" ht="14.25" customHeight="1" x14ac:dyDescent="0.2">
      <c r="A462" s="9">
        <v>460</v>
      </c>
      <c r="B462" s="3" t="s">
        <v>667</v>
      </c>
      <c r="C462" s="3" t="s">
        <v>10</v>
      </c>
      <c r="D462" s="3" t="s">
        <v>664</v>
      </c>
      <c r="E462" s="3" t="s">
        <v>347</v>
      </c>
      <c r="F462" s="3" t="s">
        <v>102</v>
      </c>
      <c r="G462" s="3" t="s">
        <v>665</v>
      </c>
      <c r="H462" s="3">
        <v>26040202522</v>
      </c>
      <c r="I462" s="4">
        <v>76.09</v>
      </c>
      <c r="J462" s="4"/>
      <c r="K462" s="4">
        <f t="shared" si="7"/>
        <v>76.09</v>
      </c>
      <c r="L462" s="3" cm="1">
        <f t="array" ref="L462">SUMPRODUCT((F$3:F$655=F462)*(K$3:K$655&gt;K462))+1</f>
        <v>3</v>
      </c>
      <c r="M462" s="3" t="s">
        <v>16</v>
      </c>
    </row>
    <row r="463" spans="1:13" ht="14.25" customHeight="1" x14ac:dyDescent="0.2">
      <c r="A463" s="9">
        <v>461</v>
      </c>
      <c r="B463" s="3" t="s">
        <v>668</v>
      </c>
      <c r="C463" s="3" t="s">
        <v>10</v>
      </c>
      <c r="D463" s="3" t="s">
        <v>669</v>
      </c>
      <c r="E463" s="3" t="s">
        <v>347</v>
      </c>
      <c r="F463" s="3" t="s">
        <v>73</v>
      </c>
      <c r="G463" s="3" t="s">
        <v>670</v>
      </c>
      <c r="H463" s="3">
        <v>26040200835</v>
      </c>
      <c r="I463" s="4">
        <v>82.23</v>
      </c>
      <c r="J463" s="4"/>
      <c r="K463" s="4">
        <f t="shared" si="7"/>
        <v>82.23</v>
      </c>
      <c r="L463" s="3" cm="1">
        <f t="array" ref="L463">SUMPRODUCT((F$3:F$655=F463)*(K$3:K$655&gt;K463))+1</f>
        <v>1</v>
      </c>
      <c r="M463" s="3" t="s">
        <v>16</v>
      </c>
    </row>
    <row r="464" spans="1:13" ht="14.25" customHeight="1" x14ac:dyDescent="0.2">
      <c r="A464" s="9">
        <v>462</v>
      </c>
      <c r="B464" s="3" t="s">
        <v>671</v>
      </c>
      <c r="C464" s="3" t="s">
        <v>10</v>
      </c>
      <c r="D464" s="3" t="s">
        <v>669</v>
      </c>
      <c r="E464" s="3" t="s">
        <v>347</v>
      </c>
      <c r="F464" s="3" t="s">
        <v>73</v>
      </c>
      <c r="G464" s="3" t="s">
        <v>670</v>
      </c>
      <c r="H464" s="3">
        <v>26040200833</v>
      </c>
      <c r="I464" s="4">
        <v>79.69</v>
      </c>
      <c r="J464" s="4"/>
      <c r="K464" s="4">
        <f t="shared" si="7"/>
        <v>79.69</v>
      </c>
      <c r="L464" s="3" cm="1">
        <f t="array" ref="L464">SUMPRODUCT((F$3:F$655=F464)*(K$3:K$655&gt;K464))+1</f>
        <v>2</v>
      </c>
      <c r="M464" s="3" t="s">
        <v>16</v>
      </c>
    </row>
    <row r="465" spans="1:13" ht="14.25" customHeight="1" x14ac:dyDescent="0.2">
      <c r="A465" s="9">
        <v>463</v>
      </c>
      <c r="B465" s="3" t="s">
        <v>672</v>
      </c>
      <c r="C465" s="3" t="s">
        <v>10</v>
      </c>
      <c r="D465" s="3" t="s">
        <v>669</v>
      </c>
      <c r="E465" s="3" t="s">
        <v>347</v>
      </c>
      <c r="F465" s="3" t="s">
        <v>73</v>
      </c>
      <c r="G465" s="3" t="s">
        <v>670</v>
      </c>
      <c r="H465" s="3">
        <v>26040200832</v>
      </c>
      <c r="I465" s="4">
        <v>77.17</v>
      </c>
      <c r="J465" s="4"/>
      <c r="K465" s="4">
        <f t="shared" si="7"/>
        <v>77.17</v>
      </c>
      <c r="L465" s="3" cm="1">
        <f t="array" ref="L465">SUMPRODUCT((F$3:F$655=F465)*(K$3:K$655&gt;K465))+1</f>
        <v>3</v>
      </c>
      <c r="M465" s="3" t="s">
        <v>16</v>
      </c>
    </row>
    <row r="466" spans="1:13" ht="14.25" customHeight="1" x14ac:dyDescent="0.2">
      <c r="A466" s="9">
        <v>464</v>
      </c>
      <c r="B466" s="3" t="s">
        <v>673</v>
      </c>
      <c r="C466" s="3" t="s">
        <v>18</v>
      </c>
      <c r="D466" s="3" t="s">
        <v>674</v>
      </c>
      <c r="E466" s="3" t="s">
        <v>347</v>
      </c>
      <c r="F466" s="3" t="s">
        <v>67</v>
      </c>
      <c r="G466" s="3" t="s">
        <v>675</v>
      </c>
      <c r="H466" s="3">
        <v>26040202218</v>
      </c>
      <c r="I466" s="4">
        <v>77.09</v>
      </c>
      <c r="J466" s="4"/>
      <c r="K466" s="4">
        <f t="shared" si="7"/>
        <v>77.09</v>
      </c>
      <c r="L466" s="3" cm="1">
        <f t="array" ref="L466">SUMPRODUCT((F$3:F$655=F466)*(K$3:K$655&gt;K466))+1</f>
        <v>1</v>
      </c>
      <c r="M466" s="3" t="s">
        <v>16</v>
      </c>
    </row>
    <row r="467" spans="1:13" ht="14.25" customHeight="1" x14ac:dyDescent="0.2">
      <c r="A467" s="9">
        <v>465</v>
      </c>
      <c r="B467" s="3" t="s">
        <v>676</v>
      </c>
      <c r="C467" s="3" t="s">
        <v>18</v>
      </c>
      <c r="D467" s="3" t="s">
        <v>674</v>
      </c>
      <c r="E467" s="3" t="s">
        <v>347</v>
      </c>
      <c r="F467" s="3" t="s">
        <v>67</v>
      </c>
      <c r="G467" s="3" t="s">
        <v>675</v>
      </c>
      <c r="H467" s="3">
        <v>26040202216</v>
      </c>
      <c r="I467" s="4">
        <v>76.14</v>
      </c>
      <c r="J467" s="4"/>
      <c r="K467" s="4">
        <f t="shared" si="7"/>
        <v>76.14</v>
      </c>
      <c r="L467" s="3" cm="1">
        <f t="array" ref="L467">SUMPRODUCT((F$3:F$655=F467)*(K$3:K$655&gt;K467))+1</f>
        <v>2</v>
      </c>
      <c r="M467" s="3" t="s">
        <v>16</v>
      </c>
    </row>
    <row r="468" spans="1:13" ht="14.25" customHeight="1" x14ac:dyDescent="0.2">
      <c r="A468" s="9">
        <v>466</v>
      </c>
      <c r="B468" s="3" t="s">
        <v>677</v>
      </c>
      <c r="C468" s="3" t="s">
        <v>18</v>
      </c>
      <c r="D468" s="3" t="s">
        <v>674</v>
      </c>
      <c r="E468" s="3" t="s">
        <v>347</v>
      </c>
      <c r="F468" s="3" t="s">
        <v>67</v>
      </c>
      <c r="G468" s="3" t="s">
        <v>675</v>
      </c>
      <c r="H468" s="3">
        <v>26040202217</v>
      </c>
      <c r="I468" s="4">
        <v>75.73</v>
      </c>
      <c r="J468" s="4"/>
      <c r="K468" s="4">
        <f t="shared" si="7"/>
        <v>75.73</v>
      </c>
      <c r="L468" s="3" cm="1">
        <f t="array" ref="L468">SUMPRODUCT((F$3:F$655=F468)*(K$3:K$655&gt;K468))+1</f>
        <v>3</v>
      </c>
      <c r="M468" s="3" t="s">
        <v>16</v>
      </c>
    </row>
    <row r="469" spans="1:13" ht="14.25" customHeight="1" x14ac:dyDescent="0.2">
      <c r="A469" s="9">
        <v>467</v>
      </c>
      <c r="B469" s="3" t="s">
        <v>678</v>
      </c>
      <c r="C469" s="3" t="s">
        <v>18</v>
      </c>
      <c r="D469" s="3" t="s">
        <v>679</v>
      </c>
      <c r="E469" s="3" t="s">
        <v>864</v>
      </c>
      <c r="F469" s="3" t="s">
        <v>25</v>
      </c>
      <c r="G469" s="3" t="s">
        <v>679</v>
      </c>
      <c r="H469" s="7">
        <v>26040202902</v>
      </c>
      <c r="I469" s="4">
        <v>82.96</v>
      </c>
      <c r="J469" s="4"/>
      <c r="K469" s="4">
        <f t="shared" si="7"/>
        <v>82.96</v>
      </c>
      <c r="L469" s="3" cm="1">
        <f t="array" ref="L469">SUMPRODUCT((F$3:F$655=F469)*(K$3:K$655&gt;K469))+1</f>
        <v>1</v>
      </c>
      <c r="M469" s="3"/>
    </row>
    <row r="470" spans="1:13" ht="14.25" customHeight="1" x14ac:dyDescent="0.2">
      <c r="A470" s="9">
        <v>468</v>
      </c>
      <c r="B470" s="3" t="s">
        <v>680</v>
      </c>
      <c r="C470" s="3" t="s">
        <v>18</v>
      </c>
      <c r="D470" s="3" t="s">
        <v>679</v>
      </c>
      <c r="E470" s="3" t="s">
        <v>864</v>
      </c>
      <c r="F470" s="3" t="s">
        <v>25</v>
      </c>
      <c r="G470" s="3" t="s">
        <v>679</v>
      </c>
      <c r="H470" s="7">
        <v>26040202709</v>
      </c>
      <c r="I470" s="4">
        <v>80.84</v>
      </c>
      <c r="J470" s="4"/>
      <c r="K470" s="4">
        <f t="shared" si="7"/>
        <v>80.84</v>
      </c>
      <c r="L470" s="3" cm="1">
        <f t="array" ref="L470">SUMPRODUCT((F$3:F$655=F470)*(K$3:K$655&gt;K470))+1</f>
        <v>2</v>
      </c>
      <c r="M470" s="3"/>
    </row>
    <row r="471" spans="1:13" ht="14.25" customHeight="1" x14ac:dyDescent="0.2">
      <c r="A471" s="9">
        <v>469</v>
      </c>
      <c r="B471" s="3" t="s">
        <v>689</v>
      </c>
      <c r="C471" s="3" t="s">
        <v>10</v>
      </c>
      <c r="D471" s="3" t="s">
        <v>679</v>
      </c>
      <c r="E471" s="3" t="s">
        <v>864</v>
      </c>
      <c r="F471" s="3" t="s">
        <v>25</v>
      </c>
      <c r="G471" s="3" t="s">
        <v>679</v>
      </c>
      <c r="H471" s="7">
        <v>26040202708</v>
      </c>
      <c r="I471" s="4">
        <v>75.48</v>
      </c>
      <c r="J471" s="4">
        <v>5</v>
      </c>
      <c r="K471" s="4">
        <f t="shared" si="7"/>
        <v>80.48</v>
      </c>
      <c r="L471" s="3" cm="1">
        <f t="array" ref="L471">SUMPRODUCT((F$3:F$655=F471)*(K$3:K$655&gt;K471))+1</f>
        <v>3</v>
      </c>
      <c r="M471" s="3"/>
    </row>
    <row r="472" spans="1:13" ht="14.25" customHeight="1" x14ac:dyDescent="0.2">
      <c r="A472" s="9">
        <v>470</v>
      </c>
      <c r="B472" s="3" t="s">
        <v>681</v>
      </c>
      <c r="C472" s="3" t="s">
        <v>10</v>
      </c>
      <c r="D472" s="3" t="s">
        <v>679</v>
      </c>
      <c r="E472" s="3" t="s">
        <v>864</v>
      </c>
      <c r="F472" s="3" t="s">
        <v>25</v>
      </c>
      <c r="G472" s="3" t="s">
        <v>679</v>
      </c>
      <c r="H472" s="7">
        <v>26040202913</v>
      </c>
      <c r="I472" s="4">
        <v>80.47</v>
      </c>
      <c r="J472" s="4"/>
      <c r="K472" s="4">
        <f t="shared" si="7"/>
        <v>80.47</v>
      </c>
      <c r="L472" s="3" cm="1">
        <f t="array" ref="L472">SUMPRODUCT((F$3:F$655=F472)*(K$3:K$655&gt;K472))+1</f>
        <v>4</v>
      </c>
      <c r="M472" s="3"/>
    </row>
    <row r="473" spans="1:13" ht="14.25" customHeight="1" x14ac:dyDescent="0.2">
      <c r="A473" s="9">
        <v>471</v>
      </c>
      <c r="B473" s="3" t="s">
        <v>682</v>
      </c>
      <c r="C473" s="3" t="s">
        <v>10</v>
      </c>
      <c r="D473" s="3" t="s">
        <v>679</v>
      </c>
      <c r="E473" s="3" t="s">
        <v>864</v>
      </c>
      <c r="F473" s="3" t="s">
        <v>25</v>
      </c>
      <c r="G473" s="3" t="s">
        <v>679</v>
      </c>
      <c r="H473" s="7">
        <v>26040202717</v>
      </c>
      <c r="I473" s="4">
        <v>79.73</v>
      </c>
      <c r="J473" s="4"/>
      <c r="K473" s="4">
        <f t="shared" si="7"/>
        <v>79.73</v>
      </c>
      <c r="L473" s="3" cm="1">
        <f t="array" ref="L473">SUMPRODUCT((F$3:F$655=F473)*(K$3:K$655&gt;K473))+1</f>
        <v>5</v>
      </c>
      <c r="M473" s="3"/>
    </row>
    <row r="474" spans="1:13" ht="14.25" customHeight="1" x14ac:dyDescent="0.2">
      <c r="A474" s="9">
        <v>472</v>
      </c>
      <c r="B474" s="3" t="s">
        <v>683</v>
      </c>
      <c r="C474" s="3" t="s">
        <v>10</v>
      </c>
      <c r="D474" s="3" t="s">
        <v>679</v>
      </c>
      <c r="E474" s="3" t="s">
        <v>864</v>
      </c>
      <c r="F474" s="3" t="s">
        <v>25</v>
      </c>
      <c r="G474" s="3" t="s">
        <v>679</v>
      </c>
      <c r="H474" s="7">
        <v>26040202827</v>
      </c>
      <c r="I474" s="4">
        <v>78.87</v>
      </c>
      <c r="J474" s="4"/>
      <c r="K474" s="4">
        <f t="shared" si="7"/>
        <v>78.87</v>
      </c>
      <c r="L474" s="3" cm="1">
        <f t="array" ref="L474">SUMPRODUCT((F$3:F$655=F474)*(K$3:K$655&gt;K474))+1</f>
        <v>6</v>
      </c>
      <c r="M474" s="3"/>
    </row>
    <row r="475" spans="1:13" ht="14.25" customHeight="1" x14ac:dyDescent="0.2">
      <c r="A475" s="9">
        <v>473</v>
      </c>
      <c r="B475" s="3" t="s">
        <v>684</v>
      </c>
      <c r="C475" s="3" t="s">
        <v>10</v>
      </c>
      <c r="D475" s="3" t="s">
        <v>679</v>
      </c>
      <c r="E475" s="3" t="s">
        <v>864</v>
      </c>
      <c r="F475" s="3" t="s">
        <v>25</v>
      </c>
      <c r="G475" s="3" t="s">
        <v>679</v>
      </c>
      <c r="H475" s="7">
        <v>26040202802</v>
      </c>
      <c r="I475" s="4">
        <v>76.819999999999993</v>
      </c>
      <c r="J475" s="4"/>
      <c r="K475" s="4">
        <f t="shared" si="7"/>
        <v>76.819999999999993</v>
      </c>
      <c r="L475" s="3" cm="1">
        <f t="array" ref="L475">SUMPRODUCT((F$3:F$655=F475)*(K$3:K$655&gt;K475))+1</f>
        <v>7</v>
      </c>
      <c r="M475" s="3"/>
    </row>
    <row r="476" spans="1:13" ht="14.25" customHeight="1" x14ac:dyDescent="0.2">
      <c r="A476" s="9">
        <v>474</v>
      </c>
      <c r="B476" s="3" t="s">
        <v>685</v>
      </c>
      <c r="C476" s="3" t="s">
        <v>18</v>
      </c>
      <c r="D476" s="3" t="s">
        <v>679</v>
      </c>
      <c r="E476" s="3" t="s">
        <v>864</v>
      </c>
      <c r="F476" s="3" t="s">
        <v>25</v>
      </c>
      <c r="G476" s="3" t="s">
        <v>679</v>
      </c>
      <c r="H476" s="7">
        <v>26040202608</v>
      </c>
      <c r="I476" s="4">
        <v>76.52</v>
      </c>
      <c r="J476" s="4"/>
      <c r="K476" s="4">
        <f t="shared" si="7"/>
        <v>76.52</v>
      </c>
      <c r="L476" s="3" cm="1">
        <f t="array" ref="L476">SUMPRODUCT((F$3:F$655=F476)*(K$3:K$655&gt;K476))+1</f>
        <v>8</v>
      </c>
      <c r="M476" s="3"/>
    </row>
    <row r="477" spans="1:13" ht="14.25" customHeight="1" x14ac:dyDescent="0.2">
      <c r="A477" s="9">
        <v>475</v>
      </c>
      <c r="B477" s="3" t="s">
        <v>686</v>
      </c>
      <c r="C477" s="3" t="s">
        <v>10</v>
      </c>
      <c r="D477" s="3" t="s">
        <v>679</v>
      </c>
      <c r="E477" s="3" t="s">
        <v>864</v>
      </c>
      <c r="F477" s="3" t="s">
        <v>25</v>
      </c>
      <c r="G477" s="3" t="s">
        <v>679</v>
      </c>
      <c r="H477" s="7">
        <v>26040202804</v>
      </c>
      <c r="I477" s="4">
        <v>76.47</v>
      </c>
      <c r="J477" s="4"/>
      <c r="K477" s="4">
        <f t="shared" si="7"/>
        <v>76.47</v>
      </c>
      <c r="L477" s="3" cm="1">
        <f t="array" ref="L477">SUMPRODUCT((F$3:F$655=F477)*(K$3:K$655&gt;K477))+1</f>
        <v>9</v>
      </c>
      <c r="M477" s="3"/>
    </row>
    <row r="478" spans="1:13" ht="14.25" customHeight="1" x14ac:dyDescent="0.2">
      <c r="A478" s="9">
        <v>476</v>
      </c>
      <c r="B478" s="3" t="s">
        <v>23</v>
      </c>
      <c r="C478" s="3" t="s">
        <v>10</v>
      </c>
      <c r="D478" s="3" t="s">
        <v>679</v>
      </c>
      <c r="E478" s="3" t="s">
        <v>864</v>
      </c>
      <c r="F478" s="3" t="s">
        <v>25</v>
      </c>
      <c r="G478" s="3" t="s">
        <v>679</v>
      </c>
      <c r="H478" s="7">
        <v>26040202719</v>
      </c>
      <c r="I478" s="4">
        <v>76.44</v>
      </c>
      <c r="J478" s="4"/>
      <c r="K478" s="4">
        <f t="shared" si="7"/>
        <v>76.44</v>
      </c>
      <c r="L478" s="3" cm="1">
        <f t="array" ref="L478">SUMPRODUCT((F$3:F$655=F478)*(K$3:K$655&gt;K478))+1</f>
        <v>10</v>
      </c>
      <c r="M478" s="3"/>
    </row>
    <row r="479" spans="1:13" ht="14.25" customHeight="1" x14ac:dyDescent="0.2">
      <c r="A479" s="9">
        <v>477</v>
      </c>
      <c r="B479" s="3" t="s">
        <v>687</v>
      </c>
      <c r="C479" s="3" t="s">
        <v>18</v>
      </c>
      <c r="D479" s="3" t="s">
        <v>679</v>
      </c>
      <c r="E479" s="3" t="s">
        <v>864</v>
      </c>
      <c r="F479" s="3" t="s">
        <v>25</v>
      </c>
      <c r="G479" s="3" t="s">
        <v>679</v>
      </c>
      <c r="H479" s="7">
        <v>26040202901</v>
      </c>
      <c r="I479" s="4">
        <v>76.28</v>
      </c>
      <c r="J479" s="4"/>
      <c r="K479" s="4">
        <f t="shared" si="7"/>
        <v>76.28</v>
      </c>
      <c r="L479" s="3" cm="1">
        <f t="array" ref="L479">SUMPRODUCT((F$3:F$655=F479)*(K$3:K$655&gt;K479))+1</f>
        <v>11</v>
      </c>
      <c r="M479" s="3"/>
    </row>
    <row r="480" spans="1:13" ht="14.25" customHeight="1" x14ac:dyDescent="0.2">
      <c r="A480" s="9">
        <v>478</v>
      </c>
      <c r="B480" s="3" t="s">
        <v>688</v>
      </c>
      <c r="C480" s="3" t="s">
        <v>10</v>
      </c>
      <c r="D480" s="3" t="s">
        <v>679</v>
      </c>
      <c r="E480" s="3" t="s">
        <v>864</v>
      </c>
      <c r="F480" s="3" t="s">
        <v>25</v>
      </c>
      <c r="G480" s="3" t="s">
        <v>679</v>
      </c>
      <c r="H480" s="7">
        <v>26040202606</v>
      </c>
      <c r="I480" s="4">
        <v>75.849999999999994</v>
      </c>
      <c r="J480" s="4"/>
      <c r="K480" s="4">
        <f t="shared" si="7"/>
        <v>75.849999999999994</v>
      </c>
      <c r="L480" s="3" cm="1">
        <f t="array" ref="L480">SUMPRODUCT((F$3:F$655=F480)*(K$3:K$655&gt;K480))+1</f>
        <v>12</v>
      </c>
      <c r="M480" s="3"/>
    </row>
    <row r="481" spans="1:13" ht="14.25" customHeight="1" x14ac:dyDescent="0.2">
      <c r="A481" s="9">
        <v>479</v>
      </c>
      <c r="B481" s="3" t="s">
        <v>690</v>
      </c>
      <c r="C481" s="3" t="s">
        <v>18</v>
      </c>
      <c r="D481" s="3" t="s">
        <v>679</v>
      </c>
      <c r="E481" s="3" t="s">
        <v>864</v>
      </c>
      <c r="F481" s="3" t="s">
        <v>25</v>
      </c>
      <c r="G481" s="3" t="s">
        <v>679</v>
      </c>
      <c r="H481" s="7">
        <v>26040202921</v>
      </c>
      <c r="I481" s="4">
        <v>75.38</v>
      </c>
      <c r="J481" s="4"/>
      <c r="K481" s="4">
        <f t="shared" si="7"/>
        <v>75.38</v>
      </c>
      <c r="L481" s="3" cm="1">
        <f t="array" ref="L481">SUMPRODUCT((F$3:F$655=F481)*(K$3:K$655&gt;K481))+1</f>
        <v>13</v>
      </c>
      <c r="M481" s="3"/>
    </row>
    <row r="482" spans="1:13" ht="14.25" customHeight="1" x14ac:dyDescent="0.2">
      <c r="A482" s="9">
        <v>480</v>
      </c>
      <c r="B482" s="3" t="s">
        <v>691</v>
      </c>
      <c r="C482" s="3" t="s">
        <v>18</v>
      </c>
      <c r="D482" s="3" t="s">
        <v>679</v>
      </c>
      <c r="E482" s="3" t="s">
        <v>864</v>
      </c>
      <c r="F482" s="3" t="s">
        <v>25</v>
      </c>
      <c r="G482" s="3" t="s">
        <v>679</v>
      </c>
      <c r="H482" s="7">
        <v>26040202731</v>
      </c>
      <c r="I482" s="4">
        <v>75.34</v>
      </c>
      <c r="J482" s="4"/>
      <c r="K482" s="4">
        <f t="shared" si="7"/>
        <v>75.34</v>
      </c>
      <c r="L482" s="3" cm="1">
        <f t="array" ref="L482">SUMPRODUCT((F$3:F$655=F482)*(K$3:K$655&gt;K482))+1</f>
        <v>14</v>
      </c>
      <c r="M482" s="3"/>
    </row>
    <row r="483" spans="1:13" ht="14.25" customHeight="1" x14ac:dyDescent="0.2">
      <c r="A483" s="9">
        <v>481</v>
      </c>
      <c r="B483" s="3" t="s">
        <v>692</v>
      </c>
      <c r="C483" s="3" t="s">
        <v>18</v>
      </c>
      <c r="D483" s="3" t="s">
        <v>679</v>
      </c>
      <c r="E483" s="3" t="s">
        <v>864</v>
      </c>
      <c r="F483" s="3" t="s">
        <v>25</v>
      </c>
      <c r="G483" s="3" t="s">
        <v>679</v>
      </c>
      <c r="H483" s="7">
        <v>26040202616</v>
      </c>
      <c r="I483" s="4">
        <v>75.28</v>
      </c>
      <c r="J483" s="4"/>
      <c r="K483" s="4">
        <f t="shared" si="7"/>
        <v>75.28</v>
      </c>
      <c r="L483" s="3" cm="1">
        <f t="array" ref="L483">SUMPRODUCT((F$3:F$655=F483)*(K$3:K$655&gt;K483))+1</f>
        <v>15</v>
      </c>
      <c r="M483" s="3"/>
    </row>
    <row r="484" spans="1:13" ht="14.25" customHeight="1" x14ac:dyDescent="0.2">
      <c r="A484" s="9">
        <v>482</v>
      </c>
      <c r="B484" s="3" t="s">
        <v>693</v>
      </c>
      <c r="C484" s="3" t="s">
        <v>10</v>
      </c>
      <c r="D484" s="3" t="s">
        <v>679</v>
      </c>
      <c r="E484" s="3" t="s">
        <v>864</v>
      </c>
      <c r="F484" s="3" t="s">
        <v>25</v>
      </c>
      <c r="G484" s="3" t="s">
        <v>679</v>
      </c>
      <c r="H484" s="7">
        <v>26040202821</v>
      </c>
      <c r="I484" s="4">
        <v>75.22</v>
      </c>
      <c r="J484" s="4"/>
      <c r="K484" s="4">
        <f t="shared" si="7"/>
        <v>75.22</v>
      </c>
      <c r="L484" s="3" cm="1">
        <f t="array" ref="L484">SUMPRODUCT((F$3:F$655=F484)*(K$3:K$655&gt;K484))+1</f>
        <v>16</v>
      </c>
      <c r="M484" s="3"/>
    </row>
    <row r="485" spans="1:13" ht="14.25" customHeight="1" x14ac:dyDescent="0.2">
      <c r="A485" s="9">
        <v>483</v>
      </c>
      <c r="B485" s="3" t="s">
        <v>694</v>
      </c>
      <c r="C485" s="3" t="s">
        <v>18</v>
      </c>
      <c r="D485" s="3" t="s">
        <v>679</v>
      </c>
      <c r="E485" s="3" t="s">
        <v>864</v>
      </c>
      <c r="F485" s="3" t="s">
        <v>25</v>
      </c>
      <c r="G485" s="3" t="s">
        <v>679</v>
      </c>
      <c r="H485" s="7">
        <v>26040202713</v>
      </c>
      <c r="I485" s="4">
        <v>75.180000000000007</v>
      </c>
      <c r="J485" s="4"/>
      <c r="K485" s="4">
        <f t="shared" si="7"/>
        <v>75.180000000000007</v>
      </c>
      <c r="L485" s="3" cm="1">
        <f t="array" ref="L485">SUMPRODUCT((F$3:F$655=F485)*(K$3:K$655&gt;K485))+1</f>
        <v>17</v>
      </c>
      <c r="M485" s="3"/>
    </row>
    <row r="486" spans="1:13" ht="14.25" customHeight="1" x14ac:dyDescent="0.2">
      <c r="A486" s="9">
        <v>484</v>
      </c>
      <c r="B486" s="3" t="s">
        <v>695</v>
      </c>
      <c r="C486" s="3" t="s">
        <v>10</v>
      </c>
      <c r="D486" s="3" t="s">
        <v>679</v>
      </c>
      <c r="E486" s="3" t="s">
        <v>864</v>
      </c>
      <c r="F486" s="3" t="s">
        <v>25</v>
      </c>
      <c r="G486" s="3" t="s">
        <v>679</v>
      </c>
      <c r="H486" s="7">
        <v>26040202626</v>
      </c>
      <c r="I486" s="4">
        <v>75.14</v>
      </c>
      <c r="J486" s="4"/>
      <c r="K486" s="4">
        <f t="shared" si="7"/>
        <v>75.14</v>
      </c>
      <c r="L486" s="3" cm="1">
        <f t="array" ref="L486">SUMPRODUCT((F$3:F$655=F486)*(K$3:K$655&gt;K486))+1</f>
        <v>18</v>
      </c>
      <c r="M486" s="3"/>
    </row>
    <row r="487" spans="1:13" ht="14.25" customHeight="1" x14ac:dyDescent="0.2">
      <c r="A487" s="9">
        <v>485</v>
      </c>
      <c r="B487" s="3" t="s">
        <v>696</v>
      </c>
      <c r="C487" s="3" t="s">
        <v>18</v>
      </c>
      <c r="D487" s="3" t="s">
        <v>679</v>
      </c>
      <c r="E487" s="3" t="s">
        <v>864</v>
      </c>
      <c r="F487" s="3" t="s">
        <v>25</v>
      </c>
      <c r="G487" s="3" t="s">
        <v>679</v>
      </c>
      <c r="H487" s="7">
        <v>26040202633</v>
      </c>
      <c r="I487" s="4">
        <v>75.08</v>
      </c>
      <c r="J487" s="4"/>
      <c r="K487" s="4">
        <f t="shared" si="7"/>
        <v>75.08</v>
      </c>
      <c r="L487" s="3" cm="1">
        <f t="array" ref="L487">SUMPRODUCT((F$3:F$655=F487)*(K$3:K$655&gt;K487))+1</f>
        <v>19</v>
      </c>
      <c r="M487" s="3"/>
    </row>
    <row r="488" spans="1:13" ht="14.25" customHeight="1" x14ac:dyDescent="0.2">
      <c r="A488" s="9">
        <v>486</v>
      </c>
      <c r="B488" s="3" t="s">
        <v>697</v>
      </c>
      <c r="C488" s="3" t="s">
        <v>18</v>
      </c>
      <c r="D488" s="3" t="s">
        <v>679</v>
      </c>
      <c r="E488" s="3" t="s">
        <v>864</v>
      </c>
      <c r="F488" s="3" t="s">
        <v>25</v>
      </c>
      <c r="G488" s="3" t="s">
        <v>679</v>
      </c>
      <c r="H488" s="7">
        <v>26040202912</v>
      </c>
      <c r="I488" s="4">
        <v>75.040000000000006</v>
      </c>
      <c r="J488" s="4"/>
      <c r="K488" s="4">
        <f t="shared" si="7"/>
        <v>75.040000000000006</v>
      </c>
      <c r="L488" s="3" cm="1">
        <f t="array" ref="L488">SUMPRODUCT((F$3:F$655=F488)*(K$3:K$655&gt;K488))+1</f>
        <v>20</v>
      </c>
      <c r="M488" s="3"/>
    </row>
    <row r="489" spans="1:13" ht="14.25" customHeight="1" x14ac:dyDescent="0.2">
      <c r="A489" s="9">
        <v>487</v>
      </c>
      <c r="B489" s="3" t="s">
        <v>132</v>
      </c>
      <c r="C489" s="3" t="s">
        <v>10</v>
      </c>
      <c r="D489" s="3" t="s">
        <v>679</v>
      </c>
      <c r="E489" s="3" t="s">
        <v>864</v>
      </c>
      <c r="F489" s="3" t="s">
        <v>25</v>
      </c>
      <c r="G489" s="3" t="s">
        <v>679</v>
      </c>
      <c r="H489" s="7">
        <v>26040202723</v>
      </c>
      <c r="I489" s="4">
        <v>74.790000000000006</v>
      </c>
      <c r="J489" s="4"/>
      <c r="K489" s="4">
        <f t="shared" si="7"/>
        <v>74.790000000000006</v>
      </c>
      <c r="L489" s="3" cm="1">
        <f t="array" ref="L489">SUMPRODUCT((F$3:F$655=F489)*(K$3:K$655&gt;K489))+1</f>
        <v>21</v>
      </c>
      <c r="M489" s="3"/>
    </row>
    <row r="490" spans="1:13" ht="14.25" customHeight="1" x14ac:dyDescent="0.2">
      <c r="A490" s="9">
        <v>488</v>
      </c>
      <c r="B490" s="3" t="s">
        <v>698</v>
      </c>
      <c r="C490" s="3" t="s">
        <v>10</v>
      </c>
      <c r="D490" s="3" t="s">
        <v>699</v>
      </c>
      <c r="E490" s="3" t="s">
        <v>864</v>
      </c>
      <c r="F490" s="3" t="s">
        <v>61</v>
      </c>
      <c r="G490" s="3" t="s">
        <v>699</v>
      </c>
      <c r="H490" s="7">
        <v>26040203824</v>
      </c>
      <c r="I490" s="4">
        <v>75.89</v>
      </c>
      <c r="J490" s="4"/>
      <c r="K490" s="4">
        <f t="shared" si="7"/>
        <v>75.89</v>
      </c>
      <c r="L490" s="3" cm="1">
        <f t="array" ref="L490">SUMPRODUCT((F$3:F$655=F490)*(K$3:K$655&gt;K490))+1</f>
        <v>1</v>
      </c>
      <c r="M490" s="3"/>
    </row>
    <row r="491" spans="1:13" ht="14.25" customHeight="1" x14ac:dyDescent="0.2">
      <c r="A491" s="9">
        <v>489</v>
      </c>
      <c r="B491" s="3" t="s">
        <v>700</v>
      </c>
      <c r="C491" s="3" t="s">
        <v>10</v>
      </c>
      <c r="D491" s="3" t="s">
        <v>699</v>
      </c>
      <c r="E491" s="3" t="s">
        <v>864</v>
      </c>
      <c r="F491" s="3" t="s">
        <v>61</v>
      </c>
      <c r="G491" s="3" t="s">
        <v>699</v>
      </c>
      <c r="H491" s="7">
        <v>26040203806</v>
      </c>
      <c r="I491" s="4">
        <v>74.040000000000006</v>
      </c>
      <c r="J491" s="4"/>
      <c r="K491" s="4">
        <f t="shared" si="7"/>
        <v>74.040000000000006</v>
      </c>
      <c r="L491" s="3" cm="1">
        <f t="array" ref="L491">SUMPRODUCT((F$3:F$655=F491)*(K$3:K$655&gt;K491))+1</f>
        <v>2</v>
      </c>
      <c r="M491" s="3"/>
    </row>
    <row r="492" spans="1:13" ht="14.25" customHeight="1" x14ac:dyDescent="0.2">
      <c r="A492" s="9">
        <v>490</v>
      </c>
      <c r="B492" s="3" t="s">
        <v>701</v>
      </c>
      <c r="C492" s="3" t="s">
        <v>18</v>
      </c>
      <c r="D492" s="3" t="s">
        <v>699</v>
      </c>
      <c r="E492" s="3" t="s">
        <v>864</v>
      </c>
      <c r="F492" s="3" t="s">
        <v>61</v>
      </c>
      <c r="G492" s="3" t="s">
        <v>699</v>
      </c>
      <c r="H492" s="7">
        <v>26040203821</v>
      </c>
      <c r="I492" s="4">
        <v>71.08</v>
      </c>
      <c r="J492" s="4"/>
      <c r="K492" s="4">
        <f t="shared" si="7"/>
        <v>71.08</v>
      </c>
      <c r="L492" s="3" cm="1">
        <f t="array" ref="L492">SUMPRODUCT((F$3:F$655=F492)*(K$3:K$655&gt;K492))+1</f>
        <v>3</v>
      </c>
      <c r="M492" s="3"/>
    </row>
    <row r="493" spans="1:13" ht="14.25" customHeight="1" x14ac:dyDescent="0.2">
      <c r="A493" s="9">
        <v>491</v>
      </c>
      <c r="B493" s="3" t="s">
        <v>702</v>
      </c>
      <c r="C493" s="3" t="s">
        <v>10</v>
      </c>
      <c r="D493" s="3" t="s">
        <v>703</v>
      </c>
      <c r="E493" s="3" t="s">
        <v>864</v>
      </c>
      <c r="F493" s="3" t="s">
        <v>43</v>
      </c>
      <c r="G493" s="3" t="s">
        <v>703</v>
      </c>
      <c r="H493" s="7">
        <v>26040203028</v>
      </c>
      <c r="I493" s="4">
        <v>77.44</v>
      </c>
      <c r="J493" s="4"/>
      <c r="K493" s="4">
        <f t="shared" si="7"/>
        <v>77.44</v>
      </c>
      <c r="L493" s="3" cm="1">
        <f t="array" ref="L493">SUMPRODUCT((F$3:F$655=F493)*(K$3:K$655&gt;K493))+1</f>
        <v>1</v>
      </c>
      <c r="M493" s="3"/>
    </row>
    <row r="494" spans="1:13" ht="14.25" customHeight="1" x14ac:dyDescent="0.2">
      <c r="A494" s="9">
        <v>492</v>
      </c>
      <c r="B494" s="3" t="s">
        <v>704</v>
      </c>
      <c r="C494" s="3" t="s">
        <v>18</v>
      </c>
      <c r="D494" s="3" t="s">
        <v>703</v>
      </c>
      <c r="E494" s="3" t="s">
        <v>864</v>
      </c>
      <c r="F494" s="3" t="s">
        <v>43</v>
      </c>
      <c r="G494" s="3" t="s">
        <v>703</v>
      </c>
      <c r="H494" s="7">
        <v>26040203021</v>
      </c>
      <c r="I494" s="4">
        <v>70.78</v>
      </c>
      <c r="J494" s="4"/>
      <c r="K494" s="4">
        <f t="shared" si="7"/>
        <v>70.78</v>
      </c>
      <c r="L494" s="3" cm="1">
        <f t="array" ref="L494">SUMPRODUCT((F$3:F$655=F494)*(K$3:K$655&gt;K494))+1</f>
        <v>2</v>
      </c>
      <c r="M494" s="3"/>
    </row>
    <row r="495" spans="1:13" ht="14.25" customHeight="1" x14ac:dyDescent="0.2">
      <c r="A495" s="9">
        <v>493</v>
      </c>
      <c r="B495" s="3" t="s">
        <v>705</v>
      </c>
      <c r="C495" s="3" t="s">
        <v>10</v>
      </c>
      <c r="D495" s="3" t="s">
        <v>703</v>
      </c>
      <c r="E495" s="3" t="s">
        <v>864</v>
      </c>
      <c r="F495" s="3" t="s">
        <v>43</v>
      </c>
      <c r="G495" s="3" t="s">
        <v>703</v>
      </c>
      <c r="H495" s="7">
        <v>26040203015</v>
      </c>
      <c r="I495" s="4">
        <v>70.55</v>
      </c>
      <c r="J495" s="4"/>
      <c r="K495" s="4">
        <f t="shared" si="7"/>
        <v>70.55</v>
      </c>
      <c r="L495" s="3" cm="1">
        <f t="array" ref="L495">SUMPRODUCT((F$3:F$655=F495)*(K$3:K$655&gt;K495))+1</f>
        <v>3</v>
      </c>
      <c r="M495" s="3"/>
    </row>
    <row r="496" spans="1:13" ht="14.25" customHeight="1" x14ac:dyDescent="0.2">
      <c r="A496" s="9">
        <v>494</v>
      </c>
      <c r="B496" s="3" t="s">
        <v>706</v>
      </c>
      <c r="C496" s="3" t="s">
        <v>10</v>
      </c>
      <c r="D496" s="3" t="s">
        <v>707</v>
      </c>
      <c r="E496" s="3" t="s">
        <v>864</v>
      </c>
      <c r="F496" s="3" t="s">
        <v>24</v>
      </c>
      <c r="G496" s="3" t="s">
        <v>708</v>
      </c>
      <c r="H496" s="7">
        <v>26040203006</v>
      </c>
      <c r="I496" s="4">
        <v>81.459999999999994</v>
      </c>
      <c r="J496" s="4"/>
      <c r="K496" s="4">
        <f t="shared" si="7"/>
        <v>81.459999999999994</v>
      </c>
      <c r="L496" s="3" cm="1">
        <f t="array" ref="L496">SUMPRODUCT((F$3:F$655=F496)*(K$3:K$655&gt;K496))+1</f>
        <v>1</v>
      </c>
      <c r="M496" s="3"/>
    </row>
    <row r="497" spans="1:13" ht="14.25" customHeight="1" x14ac:dyDescent="0.2">
      <c r="A497" s="9">
        <v>495</v>
      </c>
      <c r="B497" s="3" t="s">
        <v>335</v>
      </c>
      <c r="C497" s="3" t="s">
        <v>18</v>
      </c>
      <c r="D497" s="3" t="s">
        <v>707</v>
      </c>
      <c r="E497" s="3" t="s">
        <v>864</v>
      </c>
      <c r="F497" s="3" t="s">
        <v>24</v>
      </c>
      <c r="G497" s="3" t="s">
        <v>708</v>
      </c>
      <c r="H497" s="7">
        <v>26040203007</v>
      </c>
      <c r="I497" s="4">
        <v>74.709999999999994</v>
      </c>
      <c r="J497" s="4"/>
      <c r="K497" s="4">
        <f t="shared" si="7"/>
        <v>74.709999999999994</v>
      </c>
      <c r="L497" s="3" cm="1">
        <f t="array" ref="L497">SUMPRODUCT((F$3:F$655=F497)*(K$3:K$655&gt;K497))+1</f>
        <v>2</v>
      </c>
      <c r="M497" s="3"/>
    </row>
    <row r="498" spans="1:13" ht="14.25" customHeight="1" x14ac:dyDescent="0.2">
      <c r="A498" s="9">
        <v>496</v>
      </c>
      <c r="B498" s="3" t="s">
        <v>709</v>
      </c>
      <c r="C498" s="3" t="s">
        <v>18</v>
      </c>
      <c r="D498" s="3" t="s">
        <v>707</v>
      </c>
      <c r="E498" s="3" t="s">
        <v>864</v>
      </c>
      <c r="F498" s="3" t="s">
        <v>24</v>
      </c>
      <c r="G498" s="3" t="s">
        <v>708</v>
      </c>
      <c r="H498" s="7">
        <v>26040203003</v>
      </c>
      <c r="I498" s="4">
        <v>72.89</v>
      </c>
      <c r="J498" s="4"/>
      <c r="K498" s="4">
        <f t="shared" si="7"/>
        <v>72.89</v>
      </c>
      <c r="L498" s="3" cm="1">
        <f t="array" ref="L498">SUMPRODUCT((F$3:F$655=F498)*(K$3:K$655&gt;K498))+1</f>
        <v>3</v>
      </c>
      <c r="M498" s="3"/>
    </row>
    <row r="499" spans="1:13" ht="14.25" customHeight="1" x14ac:dyDescent="0.2">
      <c r="A499" s="9">
        <v>497</v>
      </c>
      <c r="B499" s="3" t="s">
        <v>710</v>
      </c>
      <c r="C499" s="3" t="s">
        <v>10</v>
      </c>
      <c r="D499" s="3" t="s">
        <v>711</v>
      </c>
      <c r="E499" s="3" t="s">
        <v>864</v>
      </c>
      <c r="F499" s="3" t="s">
        <v>75</v>
      </c>
      <c r="G499" s="3" t="s">
        <v>711</v>
      </c>
      <c r="H499" s="7">
        <v>26040203919</v>
      </c>
      <c r="I499" s="4">
        <v>83.25</v>
      </c>
      <c r="J499" s="4"/>
      <c r="K499" s="4">
        <f t="shared" si="7"/>
        <v>83.25</v>
      </c>
      <c r="L499" s="3" cm="1">
        <f t="array" ref="L499">SUMPRODUCT((F$3:F$655=F499)*(K$3:K$655&gt;K499))+1</f>
        <v>1</v>
      </c>
      <c r="M499" s="3"/>
    </row>
    <row r="500" spans="1:13" ht="14.25" customHeight="1" x14ac:dyDescent="0.2">
      <c r="A500" s="9">
        <v>498</v>
      </c>
      <c r="B500" s="3" t="s">
        <v>712</v>
      </c>
      <c r="C500" s="3" t="s">
        <v>10</v>
      </c>
      <c r="D500" s="3" t="s">
        <v>711</v>
      </c>
      <c r="E500" s="3" t="s">
        <v>864</v>
      </c>
      <c r="F500" s="3" t="s">
        <v>75</v>
      </c>
      <c r="G500" s="3" t="s">
        <v>711</v>
      </c>
      <c r="H500" s="7">
        <v>26040203835</v>
      </c>
      <c r="I500" s="4">
        <v>71.59</v>
      </c>
      <c r="J500" s="4"/>
      <c r="K500" s="4">
        <f t="shared" si="7"/>
        <v>71.59</v>
      </c>
      <c r="L500" s="3" cm="1">
        <f t="array" ref="L500">SUMPRODUCT((F$3:F$655=F500)*(K$3:K$655&gt;K500))+1</f>
        <v>2</v>
      </c>
      <c r="M500" s="3"/>
    </row>
    <row r="501" spans="1:13" ht="14.25" customHeight="1" x14ac:dyDescent="0.2">
      <c r="A501" s="9">
        <v>499</v>
      </c>
      <c r="B501" s="3" t="s">
        <v>713</v>
      </c>
      <c r="C501" s="3" t="s">
        <v>18</v>
      </c>
      <c r="D501" s="3" t="s">
        <v>711</v>
      </c>
      <c r="E501" s="3" t="s">
        <v>864</v>
      </c>
      <c r="F501" s="3" t="s">
        <v>75</v>
      </c>
      <c r="G501" s="3" t="s">
        <v>711</v>
      </c>
      <c r="H501" s="7">
        <v>26040203927</v>
      </c>
      <c r="I501" s="4">
        <v>70.78</v>
      </c>
      <c r="J501" s="4"/>
      <c r="K501" s="4">
        <f t="shared" si="7"/>
        <v>70.78</v>
      </c>
      <c r="L501" s="3" cm="1">
        <f t="array" ref="L501">SUMPRODUCT((F$3:F$655=F501)*(K$3:K$655&gt;K501))+1</f>
        <v>3</v>
      </c>
      <c r="M501" s="3"/>
    </row>
    <row r="502" spans="1:13" ht="14.25" customHeight="1" x14ac:dyDescent="0.2">
      <c r="A502" s="9">
        <v>500</v>
      </c>
      <c r="B502" s="3" t="s">
        <v>714</v>
      </c>
      <c r="C502" s="3" t="s">
        <v>10</v>
      </c>
      <c r="D502" s="3" t="s">
        <v>711</v>
      </c>
      <c r="E502" s="3" t="s">
        <v>864</v>
      </c>
      <c r="F502" s="3" t="s">
        <v>75</v>
      </c>
      <c r="G502" s="3" t="s">
        <v>711</v>
      </c>
      <c r="H502" s="7">
        <v>26040203901</v>
      </c>
      <c r="I502" s="4">
        <v>69.430000000000007</v>
      </c>
      <c r="J502" s="4"/>
      <c r="K502" s="4">
        <f t="shared" si="7"/>
        <v>69.430000000000007</v>
      </c>
      <c r="L502" s="3" cm="1">
        <f t="array" ref="L502">SUMPRODUCT((F$3:F$655=F502)*(K$3:K$655&gt;K502))+1</f>
        <v>4</v>
      </c>
      <c r="M502" s="3"/>
    </row>
    <row r="503" spans="1:13" ht="14.25" customHeight="1" x14ac:dyDescent="0.2">
      <c r="A503" s="9">
        <v>501</v>
      </c>
      <c r="B503" s="3" t="s">
        <v>109</v>
      </c>
      <c r="C503" s="3" t="s">
        <v>18</v>
      </c>
      <c r="D503" s="3" t="s">
        <v>711</v>
      </c>
      <c r="E503" s="3" t="s">
        <v>864</v>
      </c>
      <c r="F503" s="3" t="s">
        <v>75</v>
      </c>
      <c r="G503" s="3" t="s">
        <v>711</v>
      </c>
      <c r="H503" s="7">
        <v>26040203929</v>
      </c>
      <c r="I503" s="4">
        <v>68.95</v>
      </c>
      <c r="J503" s="4"/>
      <c r="K503" s="4">
        <f t="shared" si="7"/>
        <v>68.95</v>
      </c>
      <c r="L503" s="3" cm="1">
        <f t="array" ref="L503">SUMPRODUCT((F$3:F$655=F503)*(K$3:K$655&gt;K503))+1</f>
        <v>5</v>
      </c>
      <c r="M503" s="3"/>
    </row>
    <row r="504" spans="1:13" ht="14.25" customHeight="1" x14ac:dyDescent="0.2">
      <c r="A504" s="9">
        <v>502</v>
      </c>
      <c r="B504" s="3" t="s">
        <v>715</v>
      </c>
      <c r="C504" s="3" t="s">
        <v>18</v>
      </c>
      <c r="D504" s="3" t="s">
        <v>711</v>
      </c>
      <c r="E504" s="3" t="s">
        <v>864</v>
      </c>
      <c r="F504" s="3" t="s">
        <v>75</v>
      </c>
      <c r="G504" s="3" t="s">
        <v>711</v>
      </c>
      <c r="H504" s="7">
        <v>26040203917</v>
      </c>
      <c r="I504" s="4">
        <v>68.52</v>
      </c>
      <c r="J504" s="4"/>
      <c r="K504" s="4">
        <f t="shared" si="7"/>
        <v>68.52</v>
      </c>
      <c r="L504" s="3" cm="1">
        <f t="array" ref="L504">SUMPRODUCT((F$3:F$655=F504)*(K$3:K$655&gt;K504))+1</f>
        <v>6</v>
      </c>
      <c r="M504" s="3"/>
    </row>
    <row r="505" spans="1:13" ht="14.25" customHeight="1" x14ac:dyDescent="0.2">
      <c r="A505" s="9">
        <v>503</v>
      </c>
      <c r="B505" s="3" t="s">
        <v>716</v>
      </c>
      <c r="C505" s="3" t="s">
        <v>18</v>
      </c>
      <c r="D505" s="3" t="s">
        <v>717</v>
      </c>
      <c r="E505" s="3" t="s">
        <v>864</v>
      </c>
      <c r="F505" s="3" t="s">
        <v>29</v>
      </c>
      <c r="G505" s="3" t="s">
        <v>717</v>
      </c>
      <c r="H505" s="7">
        <v>26040204104</v>
      </c>
      <c r="I505" s="4">
        <v>74.92</v>
      </c>
      <c r="J505" s="4"/>
      <c r="K505" s="4">
        <f t="shared" si="7"/>
        <v>74.92</v>
      </c>
      <c r="L505" s="3" cm="1">
        <f t="array" ref="L505">SUMPRODUCT((F$3:F$655=F505)*(K$3:K$655&gt;K505))+1</f>
        <v>1</v>
      </c>
      <c r="M505" s="3"/>
    </row>
    <row r="506" spans="1:13" ht="14.25" customHeight="1" x14ac:dyDescent="0.2">
      <c r="A506" s="9">
        <v>504</v>
      </c>
      <c r="B506" s="3" t="s">
        <v>718</v>
      </c>
      <c r="C506" s="3" t="s">
        <v>18</v>
      </c>
      <c r="D506" s="3" t="s">
        <v>717</v>
      </c>
      <c r="E506" s="3" t="s">
        <v>864</v>
      </c>
      <c r="F506" s="3" t="s">
        <v>29</v>
      </c>
      <c r="G506" s="3" t="s">
        <v>717</v>
      </c>
      <c r="H506" s="7">
        <v>26040204005</v>
      </c>
      <c r="I506" s="4">
        <v>71.36</v>
      </c>
      <c r="J506" s="4"/>
      <c r="K506" s="4">
        <f t="shared" si="7"/>
        <v>71.36</v>
      </c>
      <c r="L506" s="3" cm="1">
        <f t="array" ref="L506">SUMPRODUCT((F$3:F$655=F506)*(K$3:K$655&gt;K506))+1</f>
        <v>2</v>
      </c>
      <c r="M506" s="3"/>
    </row>
    <row r="507" spans="1:13" ht="14.25" customHeight="1" x14ac:dyDescent="0.2">
      <c r="A507" s="9">
        <v>505</v>
      </c>
      <c r="B507" s="3" t="s">
        <v>719</v>
      </c>
      <c r="C507" s="3" t="s">
        <v>10</v>
      </c>
      <c r="D507" s="3" t="s">
        <v>717</v>
      </c>
      <c r="E507" s="3" t="s">
        <v>864</v>
      </c>
      <c r="F507" s="3" t="s">
        <v>29</v>
      </c>
      <c r="G507" s="3" t="s">
        <v>717</v>
      </c>
      <c r="H507" s="7">
        <v>26040204028</v>
      </c>
      <c r="I507" s="4">
        <v>70.42</v>
      </c>
      <c r="J507" s="4"/>
      <c r="K507" s="4">
        <f t="shared" si="7"/>
        <v>70.42</v>
      </c>
      <c r="L507" s="3" cm="1">
        <f t="array" ref="L507">SUMPRODUCT((F$3:F$655=F507)*(K$3:K$655&gt;K507))+1</f>
        <v>3</v>
      </c>
      <c r="M507" s="3"/>
    </row>
    <row r="508" spans="1:13" ht="14.25" customHeight="1" x14ac:dyDescent="0.2">
      <c r="A508" s="9">
        <v>506</v>
      </c>
      <c r="B508" s="3" t="s">
        <v>720</v>
      </c>
      <c r="C508" s="3" t="s">
        <v>18</v>
      </c>
      <c r="D508" s="3" t="s">
        <v>721</v>
      </c>
      <c r="E508" s="3" t="s">
        <v>864</v>
      </c>
      <c r="F508" s="3" t="s">
        <v>101</v>
      </c>
      <c r="G508" s="3" t="s">
        <v>721</v>
      </c>
      <c r="H508" s="7">
        <v>26040204312</v>
      </c>
      <c r="I508" s="4">
        <v>63.43</v>
      </c>
      <c r="J508" s="4"/>
      <c r="K508" s="4">
        <f t="shared" si="7"/>
        <v>63.43</v>
      </c>
      <c r="L508" s="3" cm="1">
        <f t="array" ref="L508">SUMPRODUCT((F$3:F$655=F508)*(K$3:K$655&gt;K508))+1</f>
        <v>1</v>
      </c>
      <c r="M508" s="3"/>
    </row>
    <row r="509" spans="1:13" ht="14.25" customHeight="1" x14ac:dyDescent="0.2">
      <c r="A509" s="9">
        <v>507</v>
      </c>
      <c r="B509" s="3" t="s">
        <v>722</v>
      </c>
      <c r="C509" s="3" t="s">
        <v>18</v>
      </c>
      <c r="D509" s="3" t="s">
        <v>721</v>
      </c>
      <c r="E509" s="3" t="s">
        <v>864</v>
      </c>
      <c r="F509" s="3" t="s">
        <v>101</v>
      </c>
      <c r="G509" s="3" t="s">
        <v>721</v>
      </c>
      <c r="H509" s="7">
        <v>26040204313</v>
      </c>
      <c r="I509" s="4">
        <v>61.84</v>
      </c>
      <c r="J509" s="4"/>
      <c r="K509" s="4">
        <f t="shared" si="7"/>
        <v>61.84</v>
      </c>
      <c r="L509" s="3" cm="1">
        <f t="array" ref="L509">SUMPRODUCT((F$3:F$655=F509)*(K$3:K$655&gt;K509))+1</f>
        <v>2</v>
      </c>
      <c r="M509" s="3"/>
    </row>
    <row r="510" spans="1:13" ht="14.25" customHeight="1" x14ac:dyDescent="0.2">
      <c r="A510" s="9">
        <v>508</v>
      </c>
      <c r="B510" s="3" t="s">
        <v>190</v>
      </c>
      <c r="C510" s="3" t="s">
        <v>18</v>
      </c>
      <c r="D510" s="3" t="s">
        <v>721</v>
      </c>
      <c r="E510" s="3" t="s">
        <v>864</v>
      </c>
      <c r="F510" s="3" t="s">
        <v>101</v>
      </c>
      <c r="G510" s="3" t="s">
        <v>721</v>
      </c>
      <c r="H510" s="7">
        <v>26040204311</v>
      </c>
      <c r="I510" s="4">
        <v>60.79</v>
      </c>
      <c r="J510" s="4"/>
      <c r="K510" s="4">
        <f t="shared" si="7"/>
        <v>60.79</v>
      </c>
      <c r="L510" s="3" cm="1">
        <f t="array" ref="L510">SUMPRODUCT((F$3:F$655=F510)*(K$3:K$655&gt;K510))+1</f>
        <v>3</v>
      </c>
      <c r="M510" s="3"/>
    </row>
    <row r="511" spans="1:13" ht="14.25" customHeight="1" x14ac:dyDescent="0.2">
      <c r="A511" s="9">
        <v>509</v>
      </c>
      <c r="B511" s="3" t="s">
        <v>723</v>
      </c>
      <c r="C511" s="3" t="s">
        <v>10</v>
      </c>
      <c r="D511" s="3" t="s">
        <v>724</v>
      </c>
      <c r="E511" s="3" t="s">
        <v>864</v>
      </c>
      <c r="F511" s="3" t="s">
        <v>85</v>
      </c>
      <c r="G511" s="3" t="s">
        <v>724</v>
      </c>
      <c r="H511" s="7">
        <v>26040203434</v>
      </c>
      <c r="I511" s="4">
        <v>87.79</v>
      </c>
      <c r="J511" s="4"/>
      <c r="K511" s="4">
        <f t="shared" si="7"/>
        <v>87.79</v>
      </c>
      <c r="L511" s="3" cm="1">
        <f t="array" ref="L511">SUMPRODUCT((F$3:F$655=F511)*(K$3:K$655&gt;K511))+1</f>
        <v>1</v>
      </c>
      <c r="M511" s="3"/>
    </row>
    <row r="512" spans="1:13" ht="14.25" customHeight="1" x14ac:dyDescent="0.2">
      <c r="A512" s="9">
        <v>510</v>
      </c>
      <c r="B512" s="3" t="s">
        <v>725</v>
      </c>
      <c r="C512" s="3" t="s">
        <v>10</v>
      </c>
      <c r="D512" s="3" t="s">
        <v>724</v>
      </c>
      <c r="E512" s="3" t="s">
        <v>864</v>
      </c>
      <c r="F512" s="3" t="s">
        <v>85</v>
      </c>
      <c r="G512" s="3" t="s">
        <v>724</v>
      </c>
      <c r="H512" s="7">
        <v>26040203531</v>
      </c>
      <c r="I512" s="4">
        <v>86.92</v>
      </c>
      <c r="J512" s="4"/>
      <c r="K512" s="4">
        <f t="shared" si="7"/>
        <v>86.92</v>
      </c>
      <c r="L512" s="3" cm="1">
        <f t="array" ref="L512">SUMPRODUCT((F$3:F$655=F512)*(K$3:K$655&gt;K512))+1</f>
        <v>2</v>
      </c>
      <c r="M512" s="3"/>
    </row>
    <row r="513" spans="1:13" ht="14.25" customHeight="1" x14ac:dyDescent="0.2">
      <c r="A513" s="9">
        <v>511</v>
      </c>
      <c r="B513" s="3" t="s">
        <v>726</v>
      </c>
      <c r="C513" s="3" t="s">
        <v>18</v>
      </c>
      <c r="D513" s="3" t="s">
        <v>724</v>
      </c>
      <c r="E513" s="3" t="s">
        <v>864</v>
      </c>
      <c r="F513" s="3" t="s">
        <v>85</v>
      </c>
      <c r="G513" s="3" t="s">
        <v>724</v>
      </c>
      <c r="H513" s="7">
        <v>26040203534</v>
      </c>
      <c r="I513" s="4">
        <v>86.62</v>
      </c>
      <c r="J513" s="4"/>
      <c r="K513" s="4">
        <f t="shared" si="7"/>
        <v>86.62</v>
      </c>
      <c r="L513" s="3" cm="1">
        <f t="array" ref="L513">SUMPRODUCT((F$3:F$655=F513)*(K$3:K$655&gt;K513))+1</f>
        <v>3</v>
      </c>
      <c r="M513" s="3"/>
    </row>
    <row r="514" spans="1:13" ht="14.25" customHeight="1" x14ac:dyDescent="0.2">
      <c r="A514" s="9">
        <v>512</v>
      </c>
      <c r="B514" s="3" t="s">
        <v>727</v>
      </c>
      <c r="C514" s="3" t="s">
        <v>10</v>
      </c>
      <c r="D514" s="3" t="s">
        <v>724</v>
      </c>
      <c r="E514" s="3" t="s">
        <v>864</v>
      </c>
      <c r="F514" s="3" t="s">
        <v>85</v>
      </c>
      <c r="G514" s="3" t="s">
        <v>724</v>
      </c>
      <c r="H514" s="7">
        <v>26040203206</v>
      </c>
      <c r="I514" s="4">
        <v>85.28</v>
      </c>
      <c r="J514" s="4"/>
      <c r="K514" s="4">
        <f t="shared" si="7"/>
        <v>85.28</v>
      </c>
      <c r="L514" s="3" cm="1">
        <f t="array" ref="L514">SUMPRODUCT((F$3:F$655=F514)*(K$3:K$655&gt;K514))+1</f>
        <v>4</v>
      </c>
      <c r="M514" s="3"/>
    </row>
    <row r="515" spans="1:13" ht="14.25" customHeight="1" x14ac:dyDescent="0.2">
      <c r="A515" s="9">
        <v>513</v>
      </c>
      <c r="B515" s="3" t="s">
        <v>728</v>
      </c>
      <c r="C515" s="3" t="s">
        <v>10</v>
      </c>
      <c r="D515" s="3" t="s">
        <v>724</v>
      </c>
      <c r="E515" s="3" t="s">
        <v>864</v>
      </c>
      <c r="F515" s="3" t="s">
        <v>85</v>
      </c>
      <c r="G515" s="3" t="s">
        <v>724</v>
      </c>
      <c r="H515" s="7">
        <v>26040203413</v>
      </c>
      <c r="I515" s="4">
        <v>85.18</v>
      </c>
      <c r="J515" s="4"/>
      <c r="K515" s="4">
        <f t="shared" ref="K515:K578" si="8">I515+J515</f>
        <v>85.18</v>
      </c>
      <c r="L515" s="3" cm="1">
        <f t="array" ref="L515">SUMPRODUCT((F$3:F$655=F515)*(K$3:K$655&gt;K515))+1</f>
        <v>5</v>
      </c>
      <c r="M515" s="3"/>
    </row>
    <row r="516" spans="1:13" ht="14.25" customHeight="1" x14ac:dyDescent="0.2">
      <c r="A516" s="9">
        <v>514</v>
      </c>
      <c r="B516" s="3" t="s">
        <v>729</v>
      </c>
      <c r="C516" s="3" t="s">
        <v>10</v>
      </c>
      <c r="D516" s="3" t="s">
        <v>724</v>
      </c>
      <c r="E516" s="3" t="s">
        <v>864</v>
      </c>
      <c r="F516" s="3" t="s">
        <v>85</v>
      </c>
      <c r="G516" s="3" t="s">
        <v>724</v>
      </c>
      <c r="H516" s="7">
        <v>26040203513</v>
      </c>
      <c r="I516" s="4">
        <v>84.64</v>
      </c>
      <c r="J516" s="4"/>
      <c r="K516" s="4">
        <f t="shared" si="8"/>
        <v>84.64</v>
      </c>
      <c r="L516" s="3" cm="1">
        <f t="array" ref="L516">SUMPRODUCT((F$3:F$655=F516)*(K$3:K$655&gt;K516))+1</f>
        <v>6</v>
      </c>
      <c r="M516" s="3"/>
    </row>
    <row r="517" spans="1:13" ht="14.25" customHeight="1" x14ac:dyDescent="0.2">
      <c r="A517" s="9">
        <v>515</v>
      </c>
      <c r="B517" s="3" t="s">
        <v>730</v>
      </c>
      <c r="C517" s="3" t="s">
        <v>18</v>
      </c>
      <c r="D517" s="3" t="s">
        <v>724</v>
      </c>
      <c r="E517" s="3" t="s">
        <v>864</v>
      </c>
      <c r="F517" s="3" t="s">
        <v>85</v>
      </c>
      <c r="G517" s="3" t="s">
        <v>724</v>
      </c>
      <c r="H517" s="7">
        <v>26040203128</v>
      </c>
      <c r="I517" s="4">
        <v>83.85</v>
      </c>
      <c r="J517" s="4"/>
      <c r="K517" s="4">
        <f t="shared" si="8"/>
        <v>83.85</v>
      </c>
      <c r="L517" s="3" cm="1">
        <f t="array" ref="L517">SUMPRODUCT((F$3:F$655=F517)*(K$3:K$655&gt;K517))+1</f>
        <v>7</v>
      </c>
      <c r="M517" s="3"/>
    </row>
    <row r="518" spans="1:13" ht="14.25" customHeight="1" x14ac:dyDescent="0.2">
      <c r="A518" s="9">
        <v>516</v>
      </c>
      <c r="B518" s="3" t="s">
        <v>731</v>
      </c>
      <c r="C518" s="3" t="s">
        <v>10</v>
      </c>
      <c r="D518" s="3" t="s">
        <v>724</v>
      </c>
      <c r="E518" s="3" t="s">
        <v>864</v>
      </c>
      <c r="F518" s="3" t="s">
        <v>85</v>
      </c>
      <c r="G518" s="3" t="s">
        <v>724</v>
      </c>
      <c r="H518" s="7">
        <v>26040203624</v>
      </c>
      <c r="I518" s="4">
        <v>83.82</v>
      </c>
      <c r="J518" s="4"/>
      <c r="K518" s="4">
        <f t="shared" si="8"/>
        <v>83.82</v>
      </c>
      <c r="L518" s="3" cm="1">
        <f t="array" ref="L518">SUMPRODUCT((F$3:F$655=F518)*(K$3:K$655&gt;K518))+1</f>
        <v>8</v>
      </c>
      <c r="M518" s="3"/>
    </row>
    <row r="519" spans="1:13" ht="14.25" customHeight="1" x14ac:dyDescent="0.2">
      <c r="A519" s="9">
        <v>517</v>
      </c>
      <c r="B519" s="3" t="s">
        <v>232</v>
      </c>
      <c r="C519" s="3" t="s">
        <v>10</v>
      </c>
      <c r="D519" s="3" t="s">
        <v>724</v>
      </c>
      <c r="E519" s="3" t="s">
        <v>864</v>
      </c>
      <c r="F519" s="3" t="s">
        <v>85</v>
      </c>
      <c r="G519" s="3" t="s">
        <v>724</v>
      </c>
      <c r="H519" s="7">
        <v>26040203134</v>
      </c>
      <c r="I519" s="4">
        <v>82.53</v>
      </c>
      <c r="J519" s="4"/>
      <c r="K519" s="4">
        <f t="shared" si="8"/>
        <v>82.53</v>
      </c>
      <c r="L519" s="3" cm="1">
        <f t="array" ref="L519">SUMPRODUCT((F$3:F$655=F519)*(K$3:K$655&gt;K519))+1</f>
        <v>9</v>
      </c>
      <c r="M519" s="3"/>
    </row>
    <row r="520" spans="1:13" ht="14.25" customHeight="1" x14ac:dyDescent="0.2">
      <c r="A520" s="9">
        <v>518</v>
      </c>
      <c r="B520" s="3" t="s">
        <v>732</v>
      </c>
      <c r="C520" s="3" t="s">
        <v>10</v>
      </c>
      <c r="D520" s="3" t="s">
        <v>724</v>
      </c>
      <c r="E520" s="3" t="s">
        <v>864</v>
      </c>
      <c r="F520" s="3" t="s">
        <v>85</v>
      </c>
      <c r="G520" s="3" t="s">
        <v>724</v>
      </c>
      <c r="H520" s="7">
        <v>26040203431</v>
      </c>
      <c r="I520" s="4">
        <v>82.36</v>
      </c>
      <c r="J520" s="4"/>
      <c r="K520" s="4">
        <f t="shared" si="8"/>
        <v>82.36</v>
      </c>
      <c r="L520" s="3" cm="1">
        <f t="array" ref="L520">SUMPRODUCT((F$3:F$655=F520)*(K$3:K$655&gt;K520))+1</f>
        <v>10</v>
      </c>
      <c r="M520" s="3"/>
    </row>
    <row r="521" spans="1:13" ht="14.25" customHeight="1" x14ac:dyDescent="0.2">
      <c r="A521" s="9">
        <v>519</v>
      </c>
      <c r="B521" s="3" t="s">
        <v>733</v>
      </c>
      <c r="C521" s="3" t="s">
        <v>10</v>
      </c>
      <c r="D521" s="3" t="s">
        <v>724</v>
      </c>
      <c r="E521" s="3" t="s">
        <v>864</v>
      </c>
      <c r="F521" s="3" t="s">
        <v>85</v>
      </c>
      <c r="G521" s="3" t="s">
        <v>724</v>
      </c>
      <c r="H521" s="7">
        <v>26040203507</v>
      </c>
      <c r="I521" s="4">
        <v>82.34</v>
      </c>
      <c r="J521" s="4"/>
      <c r="K521" s="4">
        <f t="shared" si="8"/>
        <v>82.34</v>
      </c>
      <c r="L521" s="3" cm="1">
        <f t="array" ref="L521">SUMPRODUCT((F$3:F$655=F521)*(K$3:K$655&gt;K521))+1</f>
        <v>11</v>
      </c>
      <c r="M521" s="3"/>
    </row>
    <row r="522" spans="1:13" ht="14.25" customHeight="1" x14ac:dyDescent="0.2">
      <c r="A522" s="9">
        <v>520</v>
      </c>
      <c r="B522" s="3" t="s">
        <v>318</v>
      </c>
      <c r="C522" s="3" t="s">
        <v>10</v>
      </c>
      <c r="D522" s="3" t="s">
        <v>724</v>
      </c>
      <c r="E522" s="3" t="s">
        <v>864</v>
      </c>
      <c r="F522" s="3" t="s">
        <v>85</v>
      </c>
      <c r="G522" s="3" t="s">
        <v>724</v>
      </c>
      <c r="H522" s="7">
        <v>26040203535</v>
      </c>
      <c r="I522" s="4">
        <v>82.14</v>
      </c>
      <c r="J522" s="4"/>
      <c r="K522" s="4">
        <f t="shared" si="8"/>
        <v>82.14</v>
      </c>
      <c r="L522" s="3" cm="1">
        <f t="array" ref="L522">SUMPRODUCT((F$3:F$655=F522)*(K$3:K$655&gt;K522))+1</f>
        <v>12</v>
      </c>
      <c r="M522" s="3"/>
    </row>
    <row r="523" spans="1:13" ht="14.25" customHeight="1" x14ac:dyDescent="0.2">
      <c r="A523" s="9">
        <v>521</v>
      </c>
      <c r="B523" s="3" t="s">
        <v>734</v>
      </c>
      <c r="C523" s="3" t="s">
        <v>10</v>
      </c>
      <c r="D523" s="3" t="s">
        <v>724</v>
      </c>
      <c r="E523" s="3" t="s">
        <v>864</v>
      </c>
      <c r="F523" s="3" t="s">
        <v>85</v>
      </c>
      <c r="G523" s="3" t="s">
        <v>724</v>
      </c>
      <c r="H523" s="7">
        <v>26040203219</v>
      </c>
      <c r="I523" s="4">
        <v>81.84</v>
      </c>
      <c r="J523" s="4"/>
      <c r="K523" s="4">
        <f t="shared" si="8"/>
        <v>81.84</v>
      </c>
      <c r="L523" s="3" cm="1">
        <f t="array" ref="L523">SUMPRODUCT((F$3:F$655=F523)*(K$3:K$655&gt;K523))+1</f>
        <v>13</v>
      </c>
      <c r="M523" s="3"/>
    </row>
    <row r="524" spans="1:13" ht="14.25" customHeight="1" x14ac:dyDescent="0.2">
      <c r="A524" s="9">
        <v>522</v>
      </c>
      <c r="B524" s="3" t="s">
        <v>735</v>
      </c>
      <c r="C524" s="3" t="s">
        <v>10</v>
      </c>
      <c r="D524" s="3" t="s">
        <v>724</v>
      </c>
      <c r="E524" s="3" t="s">
        <v>864</v>
      </c>
      <c r="F524" s="3" t="s">
        <v>85</v>
      </c>
      <c r="G524" s="3" t="s">
        <v>724</v>
      </c>
      <c r="H524" s="7">
        <v>26040203605</v>
      </c>
      <c r="I524" s="4">
        <v>81.81</v>
      </c>
      <c r="J524" s="4"/>
      <c r="K524" s="4">
        <f t="shared" si="8"/>
        <v>81.81</v>
      </c>
      <c r="L524" s="3" cm="1">
        <f t="array" ref="L524">SUMPRODUCT((F$3:F$655=F524)*(K$3:K$655&gt;K524))+1</f>
        <v>14</v>
      </c>
      <c r="M524" s="3"/>
    </row>
    <row r="525" spans="1:13" ht="14.25" customHeight="1" x14ac:dyDescent="0.2">
      <c r="A525" s="9">
        <v>523</v>
      </c>
      <c r="B525" s="3" t="s">
        <v>736</v>
      </c>
      <c r="C525" s="3" t="s">
        <v>10</v>
      </c>
      <c r="D525" s="3" t="s">
        <v>724</v>
      </c>
      <c r="E525" s="3" t="s">
        <v>864</v>
      </c>
      <c r="F525" s="3" t="s">
        <v>85</v>
      </c>
      <c r="G525" s="3" t="s">
        <v>724</v>
      </c>
      <c r="H525" s="7">
        <v>26040203627</v>
      </c>
      <c r="I525" s="4">
        <v>81.760000000000005</v>
      </c>
      <c r="J525" s="4"/>
      <c r="K525" s="4">
        <f t="shared" si="8"/>
        <v>81.760000000000005</v>
      </c>
      <c r="L525" s="3" cm="1">
        <f t="array" ref="L525">SUMPRODUCT((F$3:F$655=F525)*(K$3:K$655&gt;K525))+1</f>
        <v>15</v>
      </c>
      <c r="M525" s="3"/>
    </row>
    <row r="526" spans="1:13" ht="14.25" customHeight="1" x14ac:dyDescent="0.2">
      <c r="A526" s="9">
        <v>524</v>
      </c>
      <c r="B526" s="3" t="s">
        <v>737</v>
      </c>
      <c r="C526" s="3" t="s">
        <v>10</v>
      </c>
      <c r="D526" s="3" t="s">
        <v>724</v>
      </c>
      <c r="E526" s="3" t="s">
        <v>864</v>
      </c>
      <c r="F526" s="3" t="s">
        <v>85</v>
      </c>
      <c r="G526" s="3" t="s">
        <v>724</v>
      </c>
      <c r="H526" s="7">
        <v>26040203333</v>
      </c>
      <c r="I526" s="4">
        <v>80.81</v>
      </c>
      <c r="J526" s="4"/>
      <c r="K526" s="4">
        <f t="shared" si="8"/>
        <v>80.81</v>
      </c>
      <c r="L526" s="3" cm="1">
        <f t="array" ref="L526">SUMPRODUCT((F$3:F$655=F526)*(K$3:K$655&gt;K526))+1</f>
        <v>16</v>
      </c>
      <c r="M526" s="3"/>
    </row>
    <row r="527" spans="1:13" ht="14.25" customHeight="1" x14ac:dyDescent="0.2">
      <c r="A527" s="9">
        <v>525</v>
      </c>
      <c r="B527" s="3" t="s">
        <v>738</v>
      </c>
      <c r="C527" s="3" t="s">
        <v>10</v>
      </c>
      <c r="D527" s="3" t="s">
        <v>724</v>
      </c>
      <c r="E527" s="3" t="s">
        <v>864</v>
      </c>
      <c r="F527" s="3" t="s">
        <v>85</v>
      </c>
      <c r="G527" s="3" t="s">
        <v>724</v>
      </c>
      <c r="H527" s="7">
        <v>26040203522</v>
      </c>
      <c r="I527" s="4">
        <v>80.56</v>
      </c>
      <c r="J527" s="4"/>
      <c r="K527" s="4">
        <f t="shared" si="8"/>
        <v>80.56</v>
      </c>
      <c r="L527" s="3" cm="1">
        <f t="array" ref="L527">SUMPRODUCT((F$3:F$655=F527)*(K$3:K$655&gt;K527))+1</f>
        <v>17</v>
      </c>
      <c r="M527" s="3"/>
    </row>
    <row r="528" spans="1:13" ht="14.25" customHeight="1" x14ac:dyDescent="0.2">
      <c r="A528" s="9">
        <v>526</v>
      </c>
      <c r="B528" s="3" t="s">
        <v>739</v>
      </c>
      <c r="C528" s="3" t="s">
        <v>10</v>
      </c>
      <c r="D528" s="3" t="s">
        <v>724</v>
      </c>
      <c r="E528" s="3" t="s">
        <v>864</v>
      </c>
      <c r="F528" s="3" t="s">
        <v>85</v>
      </c>
      <c r="G528" s="3" t="s">
        <v>724</v>
      </c>
      <c r="H528" s="7">
        <v>26040203702</v>
      </c>
      <c r="I528" s="4">
        <v>79.760000000000005</v>
      </c>
      <c r="J528" s="4"/>
      <c r="K528" s="4">
        <f t="shared" si="8"/>
        <v>79.760000000000005</v>
      </c>
      <c r="L528" s="3" cm="1">
        <f t="array" ref="L528">SUMPRODUCT((F$3:F$655=F528)*(K$3:K$655&gt;K528))+1</f>
        <v>18</v>
      </c>
      <c r="M528" s="3"/>
    </row>
    <row r="529" spans="1:13" ht="14.25" customHeight="1" x14ac:dyDescent="0.2">
      <c r="A529" s="9">
        <v>527</v>
      </c>
      <c r="B529" s="3" t="s">
        <v>444</v>
      </c>
      <c r="C529" s="3" t="s">
        <v>10</v>
      </c>
      <c r="D529" s="3" t="s">
        <v>740</v>
      </c>
      <c r="E529" s="3" t="s">
        <v>865</v>
      </c>
      <c r="F529" s="3" t="s">
        <v>35</v>
      </c>
      <c r="G529" s="3" t="s">
        <v>699</v>
      </c>
      <c r="H529" s="7">
        <v>26040203811</v>
      </c>
      <c r="I529" s="4">
        <v>73.06</v>
      </c>
      <c r="J529" s="4">
        <v>5</v>
      </c>
      <c r="K529" s="4">
        <f t="shared" si="8"/>
        <v>78.06</v>
      </c>
      <c r="L529" s="3" cm="1">
        <f t="array" ref="L529">SUMPRODUCT((F$3:F$655=F529)*(K$3:K$655&gt;K529))+1</f>
        <v>1</v>
      </c>
      <c r="M529" s="3"/>
    </row>
    <row r="530" spans="1:13" ht="14.25" customHeight="1" x14ac:dyDescent="0.2">
      <c r="A530" s="9">
        <v>528</v>
      </c>
      <c r="B530" s="3" t="s">
        <v>741</v>
      </c>
      <c r="C530" s="3" t="s">
        <v>10</v>
      </c>
      <c r="D530" s="3" t="s">
        <v>740</v>
      </c>
      <c r="E530" s="3" t="s">
        <v>865</v>
      </c>
      <c r="F530" s="3" t="s">
        <v>35</v>
      </c>
      <c r="G530" s="3" t="s">
        <v>699</v>
      </c>
      <c r="H530" s="7">
        <v>26040203805</v>
      </c>
      <c r="I530" s="4">
        <v>71.28</v>
      </c>
      <c r="J530" s="4"/>
      <c r="K530" s="4">
        <f t="shared" si="8"/>
        <v>71.28</v>
      </c>
      <c r="L530" s="3" cm="1">
        <f t="array" ref="L530">SUMPRODUCT((F$3:F$655=F530)*(K$3:K$655&gt;K530))+1</f>
        <v>2</v>
      </c>
      <c r="M530" s="3"/>
    </row>
    <row r="531" spans="1:13" ht="14.25" customHeight="1" x14ac:dyDescent="0.2">
      <c r="A531" s="9">
        <v>529</v>
      </c>
      <c r="B531" s="3" t="s">
        <v>742</v>
      </c>
      <c r="C531" s="3" t="s">
        <v>10</v>
      </c>
      <c r="D531" s="3" t="s">
        <v>740</v>
      </c>
      <c r="E531" s="3" t="s">
        <v>865</v>
      </c>
      <c r="F531" s="3" t="s">
        <v>35</v>
      </c>
      <c r="G531" s="3" t="s">
        <v>699</v>
      </c>
      <c r="H531" s="7">
        <v>26040203814</v>
      </c>
      <c r="I531" s="4">
        <v>71.09</v>
      </c>
      <c r="J531" s="4"/>
      <c r="K531" s="4">
        <f t="shared" si="8"/>
        <v>71.09</v>
      </c>
      <c r="L531" s="3" cm="1">
        <f t="array" ref="L531">SUMPRODUCT((F$3:F$655=F531)*(K$3:K$655&gt;K531))+1</f>
        <v>3</v>
      </c>
      <c r="M531" s="3"/>
    </row>
    <row r="532" spans="1:13" ht="14.25" customHeight="1" x14ac:dyDescent="0.2">
      <c r="A532" s="9">
        <v>530</v>
      </c>
      <c r="B532" s="3" t="s">
        <v>743</v>
      </c>
      <c r="C532" s="3" t="s">
        <v>18</v>
      </c>
      <c r="D532" s="3" t="s">
        <v>740</v>
      </c>
      <c r="E532" s="3" t="s">
        <v>865</v>
      </c>
      <c r="F532" s="3" t="s">
        <v>35</v>
      </c>
      <c r="G532" s="3" t="s">
        <v>699</v>
      </c>
      <c r="H532" s="7">
        <v>26040203818</v>
      </c>
      <c r="I532" s="4">
        <v>67.61</v>
      </c>
      <c r="J532" s="4"/>
      <c r="K532" s="4">
        <f t="shared" si="8"/>
        <v>67.61</v>
      </c>
      <c r="L532" s="3" cm="1">
        <f t="array" ref="L532">SUMPRODUCT((F$3:F$655=F532)*(K$3:K$655&gt;K532))+1</f>
        <v>4</v>
      </c>
      <c r="M532" s="3"/>
    </row>
    <row r="533" spans="1:13" ht="14.25" customHeight="1" x14ac:dyDescent="0.2">
      <c r="A533" s="9">
        <v>531</v>
      </c>
      <c r="B533" s="3" t="s">
        <v>744</v>
      </c>
      <c r="C533" s="3" t="s">
        <v>10</v>
      </c>
      <c r="D533" s="3" t="s">
        <v>740</v>
      </c>
      <c r="E533" s="3" t="s">
        <v>865</v>
      </c>
      <c r="F533" s="3" t="s">
        <v>35</v>
      </c>
      <c r="G533" s="3" t="s">
        <v>699</v>
      </c>
      <c r="H533" s="7">
        <v>26040203808</v>
      </c>
      <c r="I533" s="4">
        <v>66.92</v>
      </c>
      <c r="J533" s="4"/>
      <c r="K533" s="4">
        <f t="shared" si="8"/>
        <v>66.92</v>
      </c>
      <c r="L533" s="3" cm="1">
        <f t="array" ref="L533">SUMPRODUCT((F$3:F$655=F533)*(K$3:K$655&gt;K533))+1</f>
        <v>5</v>
      </c>
      <c r="M533" s="3"/>
    </row>
    <row r="534" spans="1:13" ht="14.25" customHeight="1" x14ac:dyDescent="0.2">
      <c r="A534" s="9">
        <v>532</v>
      </c>
      <c r="B534" s="3" t="s">
        <v>745</v>
      </c>
      <c r="C534" s="3" t="s">
        <v>18</v>
      </c>
      <c r="D534" s="3" t="s">
        <v>740</v>
      </c>
      <c r="E534" s="3" t="s">
        <v>865</v>
      </c>
      <c r="F534" s="3" t="s">
        <v>35</v>
      </c>
      <c r="G534" s="3" t="s">
        <v>699</v>
      </c>
      <c r="H534" s="7">
        <v>26040203817</v>
      </c>
      <c r="I534" s="4">
        <v>65.38</v>
      </c>
      <c r="J534" s="4"/>
      <c r="K534" s="4">
        <f t="shared" si="8"/>
        <v>65.38</v>
      </c>
      <c r="L534" s="3" cm="1">
        <f t="array" ref="L534">SUMPRODUCT((F$3:F$655=F534)*(K$3:K$655&gt;K534))+1</f>
        <v>6</v>
      </c>
      <c r="M534" s="3"/>
    </row>
    <row r="535" spans="1:13" ht="14.25" customHeight="1" x14ac:dyDescent="0.2">
      <c r="A535" s="9">
        <v>533</v>
      </c>
      <c r="B535" s="3" t="s">
        <v>746</v>
      </c>
      <c r="C535" s="3" t="s">
        <v>10</v>
      </c>
      <c r="D535" s="3" t="s">
        <v>747</v>
      </c>
      <c r="E535" s="3" t="s">
        <v>865</v>
      </c>
      <c r="F535" s="3" t="s">
        <v>169</v>
      </c>
      <c r="G535" s="3" t="s">
        <v>699</v>
      </c>
      <c r="H535" s="7">
        <v>26040203819</v>
      </c>
      <c r="I535" s="4">
        <v>73.89</v>
      </c>
      <c r="J535" s="4"/>
      <c r="K535" s="4">
        <f t="shared" si="8"/>
        <v>73.89</v>
      </c>
      <c r="L535" s="3" cm="1">
        <f t="array" ref="L535">SUMPRODUCT((F$3:F$655=F535)*(K$3:K$655&gt;K535))+1</f>
        <v>1</v>
      </c>
      <c r="M535" s="3"/>
    </row>
    <row r="536" spans="1:13" ht="14.25" customHeight="1" x14ac:dyDescent="0.2">
      <c r="A536" s="9">
        <v>534</v>
      </c>
      <c r="B536" s="3" t="s">
        <v>748</v>
      </c>
      <c r="C536" s="3" t="s">
        <v>18</v>
      </c>
      <c r="D536" s="3" t="s">
        <v>747</v>
      </c>
      <c r="E536" s="3" t="s">
        <v>865</v>
      </c>
      <c r="F536" s="3" t="s">
        <v>169</v>
      </c>
      <c r="G536" s="3" t="s">
        <v>699</v>
      </c>
      <c r="H536" s="7">
        <v>26040203807</v>
      </c>
      <c r="I536" s="4">
        <v>71.77</v>
      </c>
      <c r="J536" s="4"/>
      <c r="K536" s="4">
        <f t="shared" si="8"/>
        <v>71.77</v>
      </c>
      <c r="L536" s="3" cm="1">
        <f t="array" ref="L536">SUMPRODUCT((F$3:F$655=F536)*(K$3:K$655&gt;K536))+1</f>
        <v>2</v>
      </c>
      <c r="M536" s="3"/>
    </row>
    <row r="537" spans="1:13" ht="14.25" customHeight="1" x14ac:dyDescent="0.2">
      <c r="A537" s="9">
        <v>535</v>
      </c>
      <c r="B537" s="3" t="s">
        <v>749</v>
      </c>
      <c r="C537" s="3" t="s">
        <v>18</v>
      </c>
      <c r="D537" s="3" t="s">
        <v>747</v>
      </c>
      <c r="E537" s="3" t="s">
        <v>865</v>
      </c>
      <c r="F537" s="3" t="s">
        <v>169</v>
      </c>
      <c r="G537" s="3" t="s">
        <v>699</v>
      </c>
      <c r="H537" s="7">
        <v>26040203820</v>
      </c>
      <c r="I537" s="4">
        <v>66.34</v>
      </c>
      <c r="J537" s="4"/>
      <c r="K537" s="4">
        <f t="shared" si="8"/>
        <v>66.34</v>
      </c>
      <c r="L537" s="3" cm="1">
        <f t="array" ref="L537">SUMPRODUCT((F$3:F$655=F537)*(K$3:K$655&gt;K537))+1</f>
        <v>3</v>
      </c>
      <c r="M537" s="3"/>
    </row>
    <row r="538" spans="1:13" ht="14.25" customHeight="1" x14ac:dyDescent="0.2">
      <c r="A538" s="9">
        <v>536</v>
      </c>
      <c r="B538" s="3" t="s">
        <v>750</v>
      </c>
      <c r="C538" s="3" t="s">
        <v>10</v>
      </c>
      <c r="D538" s="3" t="s">
        <v>747</v>
      </c>
      <c r="E538" s="3" t="s">
        <v>865</v>
      </c>
      <c r="F538" s="3" t="s">
        <v>169</v>
      </c>
      <c r="G538" s="3" t="s">
        <v>699</v>
      </c>
      <c r="H538" s="7">
        <v>26040203810</v>
      </c>
      <c r="I538" s="4">
        <v>65.540000000000006</v>
      </c>
      <c r="J538" s="4"/>
      <c r="K538" s="4">
        <f t="shared" si="8"/>
        <v>65.540000000000006</v>
      </c>
      <c r="L538" s="3" cm="1">
        <f t="array" ref="L538">SUMPRODUCT((F$3:F$655=F538)*(K$3:K$655&gt;K538))+1</f>
        <v>4</v>
      </c>
      <c r="M538" s="3"/>
    </row>
    <row r="539" spans="1:13" ht="14.25" customHeight="1" x14ac:dyDescent="0.2">
      <c r="A539" s="9">
        <v>537</v>
      </c>
      <c r="B539" s="3" t="s">
        <v>751</v>
      </c>
      <c r="C539" s="3" t="s">
        <v>18</v>
      </c>
      <c r="D539" s="3" t="s">
        <v>747</v>
      </c>
      <c r="E539" s="3" t="s">
        <v>865</v>
      </c>
      <c r="F539" s="3" t="s">
        <v>169</v>
      </c>
      <c r="G539" s="3" t="s">
        <v>699</v>
      </c>
      <c r="H539" s="7">
        <v>26040203825</v>
      </c>
      <c r="I539" s="4">
        <v>65.260000000000005</v>
      </c>
      <c r="J539" s="4"/>
      <c r="K539" s="4">
        <f t="shared" si="8"/>
        <v>65.260000000000005</v>
      </c>
      <c r="L539" s="3" cm="1">
        <f t="array" ref="L539">SUMPRODUCT((F$3:F$655=F539)*(K$3:K$655&gt;K539))+1</f>
        <v>5</v>
      </c>
      <c r="M539" s="3"/>
    </row>
    <row r="540" spans="1:13" ht="14.25" customHeight="1" x14ac:dyDescent="0.2">
      <c r="A540" s="9">
        <v>538</v>
      </c>
      <c r="B540" s="3" t="s">
        <v>752</v>
      </c>
      <c r="C540" s="3" t="s">
        <v>18</v>
      </c>
      <c r="D540" s="3" t="s">
        <v>747</v>
      </c>
      <c r="E540" s="3" t="s">
        <v>865</v>
      </c>
      <c r="F540" s="3" t="s">
        <v>169</v>
      </c>
      <c r="G540" s="3" t="s">
        <v>699</v>
      </c>
      <c r="H540" s="7">
        <v>26040203816</v>
      </c>
      <c r="I540" s="4">
        <v>63.59</v>
      </c>
      <c r="J540" s="4"/>
      <c r="K540" s="4">
        <f t="shared" si="8"/>
        <v>63.59</v>
      </c>
      <c r="L540" s="3" cm="1">
        <f t="array" ref="L540">SUMPRODUCT((F$3:F$655=F540)*(K$3:K$655&gt;K540))+1</f>
        <v>6</v>
      </c>
      <c r="M540" s="3"/>
    </row>
    <row r="541" spans="1:13" ht="14.25" customHeight="1" x14ac:dyDescent="0.2">
      <c r="A541" s="9">
        <v>539</v>
      </c>
      <c r="B541" s="3" t="s">
        <v>753</v>
      </c>
      <c r="C541" s="3" t="s">
        <v>18</v>
      </c>
      <c r="D541" s="3" t="s">
        <v>747</v>
      </c>
      <c r="E541" s="3" t="s">
        <v>865</v>
      </c>
      <c r="F541" s="3" t="s">
        <v>169</v>
      </c>
      <c r="G541" s="3" t="s">
        <v>699</v>
      </c>
      <c r="H541" s="7">
        <v>26040203809</v>
      </c>
      <c r="I541" s="4">
        <v>61.4</v>
      </c>
      <c r="J541" s="4"/>
      <c r="K541" s="4">
        <f t="shared" si="8"/>
        <v>61.4</v>
      </c>
      <c r="L541" s="3" cm="1">
        <f t="array" ref="L541">SUMPRODUCT((F$3:F$655=F541)*(K$3:K$655&gt;K541))+1</f>
        <v>7</v>
      </c>
      <c r="M541" s="3"/>
    </row>
    <row r="542" spans="1:13" ht="14.25" customHeight="1" x14ac:dyDescent="0.2">
      <c r="A542" s="9">
        <v>540</v>
      </c>
      <c r="B542" s="3" t="s">
        <v>754</v>
      </c>
      <c r="C542" s="3" t="s">
        <v>10</v>
      </c>
      <c r="D542" s="3" t="s">
        <v>755</v>
      </c>
      <c r="E542" s="3" t="s">
        <v>865</v>
      </c>
      <c r="F542" s="3" t="s">
        <v>110</v>
      </c>
      <c r="G542" s="3" t="s">
        <v>755</v>
      </c>
      <c r="H542" s="7">
        <v>26040204131</v>
      </c>
      <c r="I542" s="4">
        <v>72.39</v>
      </c>
      <c r="J542" s="4"/>
      <c r="K542" s="4">
        <f t="shared" si="8"/>
        <v>72.39</v>
      </c>
      <c r="L542" s="3" cm="1">
        <f t="array" ref="L542">SUMPRODUCT((F$3:F$655=F542)*(K$3:K$655&gt;K542))+1</f>
        <v>1</v>
      </c>
      <c r="M542" s="3"/>
    </row>
    <row r="543" spans="1:13" ht="14.25" customHeight="1" x14ac:dyDescent="0.2">
      <c r="A543" s="9">
        <v>541</v>
      </c>
      <c r="B543" s="3" t="s">
        <v>756</v>
      </c>
      <c r="C543" s="3" t="s">
        <v>18</v>
      </c>
      <c r="D543" s="3" t="s">
        <v>755</v>
      </c>
      <c r="E543" s="3" t="s">
        <v>865</v>
      </c>
      <c r="F543" s="3" t="s">
        <v>110</v>
      </c>
      <c r="G543" s="3" t="s">
        <v>755</v>
      </c>
      <c r="H543" s="7">
        <v>26040204123</v>
      </c>
      <c r="I543" s="4">
        <v>69.12</v>
      </c>
      <c r="J543" s="4"/>
      <c r="K543" s="4">
        <f t="shared" si="8"/>
        <v>69.12</v>
      </c>
      <c r="L543" s="3" cm="1">
        <f t="array" ref="L543">SUMPRODUCT((F$3:F$655=F543)*(K$3:K$655&gt;K543))+1</f>
        <v>2</v>
      </c>
      <c r="M543" s="3"/>
    </row>
    <row r="544" spans="1:13" ht="14.25" customHeight="1" x14ac:dyDescent="0.2">
      <c r="A544" s="9">
        <v>542</v>
      </c>
      <c r="B544" s="3" t="s">
        <v>757</v>
      </c>
      <c r="C544" s="3" t="s">
        <v>10</v>
      </c>
      <c r="D544" s="3" t="s">
        <v>755</v>
      </c>
      <c r="E544" s="3" t="s">
        <v>865</v>
      </c>
      <c r="F544" s="3" t="s">
        <v>110</v>
      </c>
      <c r="G544" s="3" t="s">
        <v>755</v>
      </c>
      <c r="H544" s="7">
        <v>26040204126</v>
      </c>
      <c r="I544" s="4">
        <v>69.09</v>
      </c>
      <c r="J544" s="4"/>
      <c r="K544" s="4">
        <f t="shared" si="8"/>
        <v>69.09</v>
      </c>
      <c r="L544" s="3" cm="1">
        <f t="array" ref="L544">SUMPRODUCT((F$3:F$655=F544)*(K$3:K$655&gt;K544))+1</f>
        <v>3</v>
      </c>
      <c r="M544" s="3"/>
    </row>
    <row r="545" spans="1:13" ht="14.25" customHeight="1" x14ac:dyDescent="0.2">
      <c r="A545" s="9">
        <v>543</v>
      </c>
      <c r="B545" s="3" t="s">
        <v>758</v>
      </c>
      <c r="C545" s="3" t="s">
        <v>10</v>
      </c>
      <c r="D545" s="3" t="s">
        <v>755</v>
      </c>
      <c r="E545" s="3" t="s">
        <v>865</v>
      </c>
      <c r="F545" s="3" t="s">
        <v>110</v>
      </c>
      <c r="G545" s="3" t="s">
        <v>755</v>
      </c>
      <c r="H545" s="7">
        <v>26040204132</v>
      </c>
      <c r="I545" s="4">
        <v>68.84</v>
      </c>
      <c r="J545" s="4"/>
      <c r="K545" s="4">
        <f t="shared" si="8"/>
        <v>68.84</v>
      </c>
      <c r="L545" s="3" cm="1">
        <f t="array" ref="L545">SUMPRODUCT((F$3:F$655=F545)*(K$3:K$655&gt;K545))+1</f>
        <v>4</v>
      </c>
      <c r="M545" s="3"/>
    </row>
    <row r="546" spans="1:13" ht="14.25" customHeight="1" x14ac:dyDescent="0.2">
      <c r="A546" s="9">
        <v>544</v>
      </c>
      <c r="B546" s="3" t="s">
        <v>759</v>
      </c>
      <c r="C546" s="3" t="s">
        <v>10</v>
      </c>
      <c r="D546" s="3" t="s">
        <v>755</v>
      </c>
      <c r="E546" s="3" t="s">
        <v>865</v>
      </c>
      <c r="F546" s="3" t="s">
        <v>110</v>
      </c>
      <c r="G546" s="3" t="s">
        <v>755</v>
      </c>
      <c r="H546" s="7">
        <v>26040204133</v>
      </c>
      <c r="I546" s="4">
        <v>62.89</v>
      </c>
      <c r="J546" s="4"/>
      <c r="K546" s="4">
        <f t="shared" si="8"/>
        <v>62.89</v>
      </c>
      <c r="L546" s="3" cm="1">
        <f t="array" ref="L546">SUMPRODUCT((F$3:F$655=F546)*(K$3:K$655&gt;K546))+1</f>
        <v>5</v>
      </c>
      <c r="M546" s="3"/>
    </row>
    <row r="547" spans="1:13" ht="14.25" customHeight="1" x14ac:dyDescent="0.2">
      <c r="A547" s="9">
        <v>545</v>
      </c>
      <c r="B547" s="3" t="s">
        <v>760</v>
      </c>
      <c r="C547" s="3" t="s">
        <v>10</v>
      </c>
      <c r="D547" s="3" t="s">
        <v>755</v>
      </c>
      <c r="E547" s="3" t="s">
        <v>865</v>
      </c>
      <c r="F547" s="3" t="s">
        <v>110</v>
      </c>
      <c r="G547" s="3" t="s">
        <v>755</v>
      </c>
      <c r="H547" s="7">
        <v>26040204124</v>
      </c>
      <c r="I547" s="4">
        <v>61.45</v>
      </c>
      <c r="J547" s="4"/>
      <c r="K547" s="4">
        <f t="shared" si="8"/>
        <v>61.45</v>
      </c>
      <c r="L547" s="3" cm="1">
        <f t="array" ref="L547">SUMPRODUCT((F$3:F$655=F547)*(K$3:K$655&gt;K547))+1</f>
        <v>6</v>
      </c>
      <c r="M547" s="3"/>
    </row>
    <row r="548" spans="1:13" ht="14.25" customHeight="1" x14ac:dyDescent="0.2">
      <c r="A548" s="9">
        <v>546</v>
      </c>
      <c r="B548" s="3" t="s">
        <v>761</v>
      </c>
      <c r="C548" s="3" t="s">
        <v>18</v>
      </c>
      <c r="D548" s="3" t="s">
        <v>679</v>
      </c>
      <c r="E548" s="3" t="s">
        <v>865</v>
      </c>
      <c r="F548" s="3" t="s">
        <v>116</v>
      </c>
      <c r="G548" s="3" t="s">
        <v>679</v>
      </c>
      <c r="H548" s="7">
        <v>26040202834</v>
      </c>
      <c r="I548" s="4">
        <v>78.98</v>
      </c>
      <c r="J548" s="4"/>
      <c r="K548" s="4">
        <f t="shared" si="8"/>
        <v>78.98</v>
      </c>
      <c r="L548" s="3" cm="1">
        <f t="array" ref="L548">SUMPRODUCT((F$3:F$655=F548)*(K$3:K$655&gt;K548))+1</f>
        <v>1</v>
      </c>
      <c r="M548" s="3"/>
    </row>
    <row r="549" spans="1:13" ht="14.25" customHeight="1" x14ac:dyDescent="0.2">
      <c r="A549" s="9">
        <v>547</v>
      </c>
      <c r="B549" s="3" t="s">
        <v>762</v>
      </c>
      <c r="C549" s="3" t="s">
        <v>18</v>
      </c>
      <c r="D549" s="3" t="s">
        <v>679</v>
      </c>
      <c r="E549" s="3" t="s">
        <v>865</v>
      </c>
      <c r="F549" s="3" t="s">
        <v>116</v>
      </c>
      <c r="G549" s="3" t="s">
        <v>679</v>
      </c>
      <c r="H549" s="7">
        <v>26040202823</v>
      </c>
      <c r="I549" s="4">
        <v>78.52</v>
      </c>
      <c r="J549" s="4"/>
      <c r="K549" s="4">
        <f t="shared" si="8"/>
        <v>78.52</v>
      </c>
      <c r="L549" s="3" cm="1">
        <f t="array" ref="L549">SUMPRODUCT((F$3:F$655=F549)*(K$3:K$655&gt;K549))+1</f>
        <v>2</v>
      </c>
      <c r="M549" s="3"/>
    </row>
    <row r="550" spans="1:13" ht="14.25" customHeight="1" x14ac:dyDescent="0.2">
      <c r="A550" s="9">
        <v>548</v>
      </c>
      <c r="B550" s="3" t="s">
        <v>763</v>
      </c>
      <c r="C550" s="3" t="s">
        <v>18</v>
      </c>
      <c r="D550" s="3" t="s">
        <v>679</v>
      </c>
      <c r="E550" s="3" t="s">
        <v>865</v>
      </c>
      <c r="F550" s="3" t="s">
        <v>116</v>
      </c>
      <c r="G550" s="3" t="s">
        <v>679</v>
      </c>
      <c r="H550" s="7">
        <v>26040202831</v>
      </c>
      <c r="I550" s="4">
        <v>78.42</v>
      </c>
      <c r="J550" s="4"/>
      <c r="K550" s="4">
        <f t="shared" si="8"/>
        <v>78.42</v>
      </c>
      <c r="L550" s="3" cm="1">
        <f t="array" ref="L550">SUMPRODUCT((F$3:F$655=F550)*(K$3:K$655&gt;K550))+1</f>
        <v>3</v>
      </c>
      <c r="M550" s="3"/>
    </row>
    <row r="551" spans="1:13" ht="14.25" customHeight="1" x14ac:dyDescent="0.2">
      <c r="A551" s="9">
        <v>549</v>
      </c>
      <c r="B551" s="3" t="s">
        <v>764</v>
      </c>
      <c r="C551" s="3" t="s">
        <v>18</v>
      </c>
      <c r="D551" s="3" t="s">
        <v>679</v>
      </c>
      <c r="E551" s="3" t="s">
        <v>865</v>
      </c>
      <c r="F551" s="3" t="s">
        <v>116</v>
      </c>
      <c r="G551" s="3" t="s">
        <v>679</v>
      </c>
      <c r="H551" s="7">
        <v>26040202835</v>
      </c>
      <c r="I551" s="4">
        <v>78.040000000000006</v>
      </c>
      <c r="J551" s="4"/>
      <c r="K551" s="4">
        <f t="shared" si="8"/>
        <v>78.040000000000006</v>
      </c>
      <c r="L551" s="3" cm="1">
        <f t="array" ref="L551">SUMPRODUCT((F$3:F$655=F551)*(K$3:K$655&gt;K551))+1</f>
        <v>4</v>
      </c>
      <c r="M551" s="3"/>
    </row>
    <row r="552" spans="1:13" ht="14.25" customHeight="1" x14ac:dyDescent="0.2">
      <c r="A552" s="9">
        <v>550</v>
      </c>
      <c r="B552" s="3" t="s">
        <v>765</v>
      </c>
      <c r="C552" s="3" t="s">
        <v>18</v>
      </c>
      <c r="D552" s="3" t="s">
        <v>679</v>
      </c>
      <c r="E552" s="3" t="s">
        <v>865</v>
      </c>
      <c r="F552" s="3" t="s">
        <v>116</v>
      </c>
      <c r="G552" s="3" t="s">
        <v>679</v>
      </c>
      <c r="H552" s="7">
        <v>26040202825</v>
      </c>
      <c r="I552" s="4">
        <v>77.14</v>
      </c>
      <c r="J552" s="4"/>
      <c r="K552" s="4">
        <f t="shared" si="8"/>
        <v>77.14</v>
      </c>
      <c r="L552" s="3" cm="1">
        <f t="array" ref="L552">SUMPRODUCT((F$3:F$655=F552)*(K$3:K$655&gt;K552))+1</f>
        <v>5</v>
      </c>
      <c r="M552" s="3"/>
    </row>
    <row r="553" spans="1:13" ht="14.25" customHeight="1" x14ac:dyDescent="0.2">
      <c r="A553" s="9">
        <v>551</v>
      </c>
      <c r="B553" s="3" t="s">
        <v>766</v>
      </c>
      <c r="C553" s="3" t="s">
        <v>10</v>
      </c>
      <c r="D553" s="3" t="s">
        <v>679</v>
      </c>
      <c r="E553" s="3" t="s">
        <v>865</v>
      </c>
      <c r="F553" s="3" t="s">
        <v>116</v>
      </c>
      <c r="G553" s="3" t="s">
        <v>679</v>
      </c>
      <c r="H553" s="7">
        <v>26040202833</v>
      </c>
      <c r="I553" s="4">
        <v>76.59</v>
      </c>
      <c r="J553" s="4"/>
      <c r="K553" s="4">
        <f t="shared" si="8"/>
        <v>76.59</v>
      </c>
      <c r="L553" s="3" cm="1">
        <f t="array" ref="L553">SUMPRODUCT((F$3:F$655=F553)*(K$3:K$655&gt;K553))+1</f>
        <v>6</v>
      </c>
      <c r="M553" s="3"/>
    </row>
    <row r="554" spans="1:13" ht="14.25" customHeight="1" x14ac:dyDescent="0.2">
      <c r="A554" s="9">
        <v>552</v>
      </c>
      <c r="B554" s="3" t="s">
        <v>767</v>
      </c>
      <c r="C554" s="3" t="s">
        <v>18</v>
      </c>
      <c r="D554" s="3" t="s">
        <v>679</v>
      </c>
      <c r="E554" s="3" t="s">
        <v>865</v>
      </c>
      <c r="F554" s="3" t="s">
        <v>116</v>
      </c>
      <c r="G554" s="3" t="s">
        <v>679</v>
      </c>
      <c r="H554" s="7">
        <v>26040202618</v>
      </c>
      <c r="I554" s="4">
        <v>75.87</v>
      </c>
      <c r="J554" s="4"/>
      <c r="K554" s="4">
        <f t="shared" si="8"/>
        <v>75.87</v>
      </c>
      <c r="L554" s="3" cm="1">
        <f t="array" ref="L554">SUMPRODUCT((F$3:F$655=F554)*(K$3:K$655&gt;K554))+1</f>
        <v>7</v>
      </c>
      <c r="M554" s="3"/>
    </row>
    <row r="555" spans="1:13" ht="14.25" customHeight="1" x14ac:dyDescent="0.2">
      <c r="A555" s="9">
        <v>553</v>
      </c>
      <c r="B555" s="3" t="s">
        <v>768</v>
      </c>
      <c r="C555" s="3" t="s">
        <v>18</v>
      </c>
      <c r="D555" s="3" t="s">
        <v>679</v>
      </c>
      <c r="E555" s="3" t="s">
        <v>865</v>
      </c>
      <c r="F555" s="3" t="s">
        <v>116</v>
      </c>
      <c r="G555" s="3" t="s">
        <v>679</v>
      </c>
      <c r="H555" s="7">
        <v>26040202726</v>
      </c>
      <c r="I555" s="4">
        <v>75.42</v>
      </c>
      <c r="J555" s="4"/>
      <c r="K555" s="4">
        <f t="shared" si="8"/>
        <v>75.42</v>
      </c>
      <c r="L555" s="3" cm="1">
        <f t="array" ref="L555">SUMPRODUCT((F$3:F$655=F555)*(K$3:K$655&gt;K555))+1</f>
        <v>8</v>
      </c>
      <c r="M555" s="3"/>
    </row>
    <row r="556" spans="1:13" ht="14.25" customHeight="1" x14ac:dyDescent="0.2">
      <c r="A556" s="9">
        <v>554</v>
      </c>
      <c r="B556" s="3" t="s">
        <v>769</v>
      </c>
      <c r="C556" s="3" t="s">
        <v>10</v>
      </c>
      <c r="D556" s="3" t="s">
        <v>679</v>
      </c>
      <c r="E556" s="3" t="s">
        <v>865</v>
      </c>
      <c r="F556" s="3" t="s">
        <v>116</v>
      </c>
      <c r="G556" s="3" t="s">
        <v>679</v>
      </c>
      <c r="H556" s="7">
        <v>26040202604</v>
      </c>
      <c r="I556" s="4">
        <v>75.069999999999993</v>
      </c>
      <c r="J556" s="4"/>
      <c r="K556" s="4">
        <f t="shared" si="8"/>
        <v>75.069999999999993</v>
      </c>
      <c r="L556" s="3" cm="1">
        <f t="array" ref="L556">SUMPRODUCT((F$3:F$655=F556)*(K$3:K$655&gt;K556))+1</f>
        <v>9</v>
      </c>
      <c r="M556" s="3"/>
    </row>
    <row r="557" spans="1:13" ht="14.25" customHeight="1" x14ac:dyDescent="0.2">
      <c r="A557" s="9">
        <v>555</v>
      </c>
      <c r="B557" s="3" t="s">
        <v>770</v>
      </c>
      <c r="C557" s="3" t="s">
        <v>18</v>
      </c>
      <c r="D557" s="3" t="s">
        <v>679</v>
      </c>
      <c r="E557" s="3" t="s">
        <v>865</v>
      </c>
      <c r="F557" s="3" t="s">
        <v>116</v>
      </c>
      <c r="G557" s="3" t="s">
        <v>679</v>
      </c>
      <c r="H557" s="7">
        <v>26040202703</v>
      </c>
      <c r="I557" s="4">
        <v>74.760000000000005</v>
      </c>
      <c r="J557" s="4"/>
      <c r="K557" s="4">
        <f t="shared" si="8"/>
        <v>74.760000000000005</v>
      </c>
      <c r="L557" s="3" cm="1">
        <f t="array" ref="L557">SUMPRODUCT((F$3:F$655=F557)*(K$3:K$655&gt;K557))+1</f>
        <v>10</v>
      </c>
      <c r="M557" s="3"/>
    </row>
    <row r="558" spans="1:13" ht="14.25" customHeight="1" x14ac:dyDescent="0.2">
      <c r="A558" s="9">
        <v>556</v>
      </c>
      <c r="B558" s="3" t="s">
        <v>771</v>
      </c>
      <c r="C558" s="3" t="s">
        <v>18</v>
      </c>
      <c r="D558" s="3" t="s">
        <v>679</v>
      </c>
      <c r="E558" s="3" t="s">
        <v>865</v>
      </c>
      <c r="F558" s="3" t="s">
        <v>116</v>
      </c>
      <c r="G558" s="3" t="s">
        <v>679</v>
      </c>
      <c r="H558" s="7">
        <v>26040202702</v>
      </c>
      <c r="I558" s="4">
        <v>74.31</v>
      </c>
      <c r="J558" s="4"/>
      <c r="K558" s="4">
        <f t="shared" si="8"/>
        <v>74.31</v>
      </c>
      <c r="L558" s="3" cm="1">
        <f t="array" ref="L558">SUMPRODUCT((F$3:F$655=F558)*(K$3:K$655&gt;K558))+1</f>
        <v>11</v>
      </c>
      <c r="M558" s="3"/>
    </row>
    <row r="559" spans="1:13" ht="14.25" customHeight="1" x14ac:dyDescent="0.2">
      <c r="A559" s="9">
        <v>557</v>
      </c>
      <c r="B559" s="3" t="s">
        <v>772</v>
      </c>
      <c r="C559" s="3" t="s">
        <v>18</v>
      </c>
      <c r="D559" s="3" t="s">
        <v>679</v>
      </c>
      <c r="E559" s="3" t="s">
        <v>865</v>
      </c>
      <c r="F559" s="3" t="s">
        <v>116</v>
      </c>
      <c r="G559" s="3" t="s">
        <v>679</v>
      </c>
      <c r="H559" s="7">
        <v>26040202836</v>
      </c>
      <c r="I559" s="4">
        <v>73.94</v>
      </c>
      <c r="J559" s="4"/>
      <c r="K559" s="4">
        <f t="shared" si="8"/>
        <v>73.94</v>
      </c>
      <c r="L559" s="3" cm="1">
        <f t="array" ref="L559">SUMPRODUCT((F$3:F$655=F559)*(K$3:K$655&gt;K559))+1</f>
        <v>12</v>
      </c>
      <c r="M559" s="3"/>
    </row>
    <row r="560" spans="1:13" ht="14.25" customHeight="1" x14ac:dyDescent="0.2">
      <c r="A560" s="9">
        <v>558</v>
      </c>
      <c r="B560" s="3" t="s">
        <v>774</v>
      </c>
      <c r="C560" s="3" t="s">
        <v>10</v>
      </c>
      <c r="D560" s="3" t="s">
        <v>724</v>
      </c>
      <c r="E560" s="3" t="s">
        <v>865</v>
      </c>
      <c r="F560" s="3" t="s">
        <v>114</v>
      </c>
      <c r="G560" s="3" t="s">
        <v>724</v>
      </c>
      <c r="H560" s="7">
        <v>26040203632</v>
      </c>
      <c r="I560" s="4">
        <v>87.78</v>
      </c>
      <c r="J560" s="4"/>
      <c r="K560" s="4">
        <f t="shared" si="8"/>
        <v>87.78</v>
      </c>
      <c r="L560" s="3" cm="1">
        <f t="array" ref="L560">SUMPRODUCT((F$3:F$655=F560)*(K$3:K$655&gt;K560))+1</f>
        <v>1</v>
      </c>
      <c r="M560" s="3"/>
    </row>
    <row r="561" spans="1:13" ht="14.25" customHeight="1" x14ac:dyDescent="0.2">
      <c r="A561" s="9">
        <v>559</v>
      </c>
      <c r="B561" s="3" t="s">
        <v>775</v>
      </c>
      <c r="C561" s="3" t="s">
        <v>10</v>
      </c>
      <c r="D561" s="3" t="s">
        <v>724</v>
      </c>
      <c r="E561" s="3" t="s">
        <v>865</v>
      </c>
      <c r="F561" s="3" t="s">
        <v>114</v>
      </c>
      <c r="G561" s="3" t="s">
        <v>724</v>
      </c>
      <c r="H561" s="7">
        <v>26040203123</v>
      </c>
      <c r="I561" s="4">
        <v>84.58</v>
      </c>
      <c r="J561" s="4"/>
      <c r="K561" s="4">
        <f t="shared" si="8"/>
        <v>84.58</v>
      </c>
      <c r="L561" s="3" cm="1">
        <f t="array" ref="L561">SUMPRODUCT((F$3:F$655=F561)*(K$3:K$655&gt;K561))+1</f>
        <v>2</v>
      </c>
      <c r="M561" s="3"/>
    </row>
    <row r="562" spans="1:13" ht="14.25" customHeight="1" x14ac:dyDescent="0.2">
      <c r="A562" s="9">
        <v>560</v>
      </c>
      <c r="B562" s="3" t="s">
        <v>776</v>
      </c>
      <c r="C562" s="3" t="s">
        <v>10</v>
      </c>
      <c r="D562" s="3" t="s">
        <v>724</v>
      </c>
      <c r="E562" s="3" t="s">
        <v>865</v>
      </c>
      <c r="F562" s="3" t="s">
        <v>114</v>
      </c>
      <c r="G562" s="3" t="s">
        <v>724</v>
      </c>
      <c r="H562" s="7">
        <v>26040203305</v>
      </c>
      <c r="I562" s="4">
        <v>84.26</v>
      </c>
      <c r="J562" s="4"/>
      <c r="K562" s="4">
        <f t="shared" si="8"/>
        <v>84.26</v>
      </c>
      <c r="L562" s="3" cm="1">
        <f t="array" ref="L562">SUMPRODUCT((F$3:F$655=F562)*(K$3:K$655&gt;K562))+1</f>
        <v>3</v>
      </c>
      <c r="M562" s="3"/>
    </row>
    <row r="563" spans="1:13" ht="14.25" customHeight="1" x14ac:dyDescent="0.2">
      <c r="A563" s="9">
        <v>561</v>
      </c>
      <c r="B563" s="3" t="s">
        <v>777</v>
      </c>
      <c r="C563" s="3" t="s">
        <v>10</v>
      </c>
      <c r="D563" s="3" t="s">
        <v>724</v>
      </c>
      <c r="E563" s="3" t="s">
        <v>865</v>
      </c>
      <c r="F563" s="3" t="s">
        <v>114</v>
      </c>
      <c r="G563" s="3" t="s">
        <v>724</v>
      </c>
      <c r="H563" s="7">
        <v>26040203417</v>
      </c>
      <c r="I563" s="4">
        <v>83.94</v>
      </c>
      <c r="J563" s="4"/>
      <c r="K563" s="4">
        <f t="shared" si="8"/>
        <v>83.94</v>
      </c>
      <c r="L563" s="3" cm="1">
        <f t="array" ref="L563">SUMPRODUCT((F$3:F$655=F563)*(K$3:K$655&gt;K563))+1</f>
        <v>4</v>
      </c>
      <c r="M563" s="3"/>
    </row>
    <row r="564" spans="1:13" ht="14.25" customHeight="1" x14ac:dyDescent="0.2">
      <c r="A564" s="9">
        <v>562</v>
      </c>
      <c r="B564" s="3" t="s">
        <v>778</v>
      </c>
      <c r="C564" s="3" t="s">
        <v>10</v>
      </c>
      <c r="D564" s="3" t="s">
        <v>724</v>
      </c>
      <c r="E564" s="3" t="s">
        <v>865</v>
      </c>
      <c r="F564" s="3" t="s">
        <v>114</v>
      </c>
      <c r="G564" s="3" t="s">
        <v>724</v>
      </c>
      <c r="H564" s="7">
        <v>26040203734</v>
      </c>
      <c r="I564" s="4">
        <v>83.36</v>
      </c>
      <c r="J564" s="4"/>
      <c r="K564" s="4">
        <f t="shared" si="8"/>
        <v>83.36</v>
      </c>
      <c r="L564" s="3" cm="1">
        <f t="array" ref="L564">SUMPRODUCT((F$3:F$655=F564)*(K$3:K$655&gt;K564))+1</f>
        <v>5</v>
      </c>
      <c r="M564" s="3"/>
    </row>
    <row r="565" spans="1:13" ht="14.25" customHeight="1" x14ac:dyDescent="0.2">
      <c r="A565" s="9">
        <v>563</v>
      </c>
      <c r="B565" s="3" t="s">
        <v>779</v>
      </c>
      <c r="C565" s="3" t="s">
        <v>10</v>
      </c>
      <c r="D565" s="3" t="s">
        <v>724</v>
      </c>
      <c r="E565" s="3" t="s">
        <v>865</v>
      </c>
      <c r="F565" s="3" t="s">
        <v>114</v>
      </c>
      <c r="G565" s="3" t="s">
        <v>724</v>
      </c>
      <c r="H565" s="7">
        <v>26040203216</v>
      </c>
      <c r="I565" s="4">
        <v>83.36</v>
      </c>
      <c r="J565" s="4"/>
      <c r="K565" s="4">
        <f t="shared" si="8"/>
        <v>83.36</v>
      </c>
      <c r="L565" s="3" cm="1">
        <f t="array" ref="L565">SUMPRODUCT((F$3:F$655=F565)*(K$3:K$655&gt;K565))+1</f>
        <v>5</v>
      </c>
      <c r="M565" s="3"/>
    </row>
    <row r="566" spans="1:13" ht="14.25" customHeight="1" x14ac:dyDescent="0.2">
      <c r="A566" s="9">
        <v>564</v>
      </c>
      <c r="B566" s="3" t="s">
        <v>300</v>
      </c>
      <c r="C566" s="3" t="s">
        <v>10</v>
      </c>
      <c r="D566" s="3" t="s">
        <v>724</v>
      </c>
      <c r="E566" s="3" t="s">
        <v>865</v>
      </c>
      <c r="F566" s="3" t="s">
        <v>114</v>
      </c>
      <c r="G566" s="3" t="s">
        <v>724</v>
      </c>
      <c r="H566" s="7">
        <v>26040203614</v>
      </c>
      <c r="I566" s="4">
        <v>82.87</v>
      </c>
      <c r="J566" s="4"/>
      <c r="K566" s="4">
        <f t="shared" si="8"/>
        <v>82.87</v>
      </c>
      <c r="L566" s="3" cm="1">
        <f t="array" ref="L566">SUMPRODUCT((F$3:F$655=F566)*(K$3:K$655&gt;K566))+1</f>
        <v>7</v>
      </c>
      <c r="M566" s="3"/>
    </row>
    <row r="567" spans="1:13" ht="14.25" customHeight="1" x14ac:dyDescent="0.2">
      <c r="A567" s="9">
        <v>565</v>
      </c>
      <c r="B567" s="3" t="s">
        <v>780</v>
      </c>
      <c r="C567" s="3" t="s">
        <v>10</v>
      </c>
      <c r="D567" s="3" t="s">
        <v>724</v>
      </c>
      <c r="E567" s="3" t="s">
        <v>865</v>
      </c>
      <c r="F567" s="3" t="s">
        <v>114</v>
      </c>
      <c r="G567" s="3" t="s">
        <v>724</v>
      </c>
      <c r="H567" s="7">
        <v>26040203226</v>
      </c>
      <c r="I567" s="4">
        <v>81.92</v>
      </c>
      <c r="J567" s="4"/>
      <c r="K567" s="4">
        <f t="shared" si="8"/>
        <v>81.92</v>
      </c>
      <c r="L567" s="3" cm="1">
        <f t="array" ref="L567">SUMPRODUCT((F$3:F$655=F567)*(K$3:K$655&gt;K567))+1</f>
        <v>8</v>
      </c>
      <c r="M567" s="3"/>
    </row>
    <row r="568" spans="1:13" ht="14.25" customHeight="1" x14ac:dyDescent="0.2">
      <c r="A568" s="9">
        <v>566</v>
      </c>
      <c r="B568" s="3" t="s">
        <v>781</v>
      </c>
      <c r="C568" s="3" t="s">
        <v>10</v>
      </c>
      <c r="D568" s="3" t="s">
        <v>724</v>
      </c>
      <c r="E568" s="3" t="s">
        <v>865</v>
      </c>
      <c r="F568" s="3" t="s">
        <v>114</v>
      </c>
      <c r="G568" s="3" t="s">
        <v>724</v>
      </c>
      <c r="H568" s="7">
        <v>26040203515</v>
      </c>
      <c r="I568" s="4">
        <v>81.819999999999993</v>
      </c>
      <c r="J568" s="4"/>
      <c r="K568" s="4">
        <f t="shared" si="8"/>
        <v>81.819999999999993</v>
      </c>
      <c r="L568" s="3" cm="1">
        <f t="array" ref="L568">SUMPRODUCT((F$3:F$655=F568)*(K$3:K$655&gt;K568))+1</f>
        <v>9</v>
      </c>
      <c r="M568" s="3"/>
    </row>
    <row r="569" spans="1:13" ht="14.25" customHeight="1" x14ac:dyDescent="0.2">
      <c r="A569" s="9">
        <v>567</v>
      </c>
      <c r="B569" s="3" t="s">
        <v>782</v>
      </c>
      <c r="C569" s="3" t="s">
        <v>10</v>
      </c>
      <c r="D569" s="3" t="s">
        <v>724</v>
      </c>
      <c r="E569" s="3" t="s">
        <v>865</v>
      </c>
      <c r="F569" s="3" t="s">
        <v>114</v>
      </c>
      <c r="G569" s="3" t="s">
        <v>724</v>
      </c>
      <c r="H569" s="7">
        <v>26040203332</v>
      </c>
      <c r="I569" s="4">
        <v>81.44</v>
      </c>
      <c r="J569" s="4"/>
      <c r="K569" s="4">
        <f t="shared" si="8"/>
        <v>81.44</v>
      </c>
      <c r="L569" s="3" cm="1">
        <f t="array" ref="L569">SUMPRODUCT((F$3:F$655=F569)*(K$3:K$655&gt;K569))+1</f>
        <v>10</v>
      </c>
      <c r="M569" s="3"/>
    </row>
    <row r="570" spans="1:13" ht="14.25" customHeight="1" x14ac:dyDescent="0.2">
      <c r="A570" s="9">
        <v>568</v>
      </c>
      <c r="B570" s="3" t="s">
        <v>783</v>
      </c>
      <c r="C570" s="3" t="s">
        <v>10</v>
      </c>
      <c r="D570" s="3" t="s">
        <v>724</v>
      </c>
      <c r="E570" s="3" t="s">
        <v>865</v>
      </c>
      <c r="F570" s="3" t="s">
        <v>114</v>
      </c>
      <c r="G570" s="3" t="s">
        <v>724</v>
      </c>
      <c r="H570" s="7">
        <v>26040203214</v>
      </c>
      <c r="I570" s="4">
        <v>81.290000000000006</v>
      </c>
      <c r="J570" s="4"/>
      <c r="K570" s="4">
        <f t="shared" si="8"/>
        <v>81.290000000000006</v>
      </c>
      <c r="L570" s="3" cm="1">
        <f t="array" ref="L570">SUMPRODUCT((F$3:F$655=F570)*(K$3:K$655&gt;K570))+1</f>
        <v>11</v>
      </c>
      <c r="M570" s="3"/>
    </row>
    <row r="571" spans="1:13" ht="14.25" customHeight="1" x14ac:dyDescent="0.2">
      <c r="A571" s="9">
        <v>569</v>
      </c>
      <c r="B571" s="3" t="s">
        <v>784</v>
      </c>
      <c r="C571" s="3" t="s">
        <v>10</v>
      </c>
      <c r="D571" s="3" t="s">
        <v>724</v>
      </c>
      <c r="E571" s="3" t="s">
        <v>865</v>
      </c>
      <c r="F571" s="3" t="s">
        <v>114</v>
      </c>
      <c r="G571" s="3" t="s">
        <v>724</v>
      </c>
      <c r="H571" s="7">
        <v>26040203303</v>
      </c>
      <c r="I571" s="4">
        <v>80.900000000000006</v>
      </c>
      <c r="J571" s="4"/>
      <c r="K571" s="4">
        <f t="shared" si="8"/>
        <v>80.900000000000006</v>
      </c>
      <c r="L571" s="3" cm="1">
        <f t="array" ref="L571">SUMPRODUCT((F$3:F$655=F571)*(K$3:K$655&gt;K571))+1</f>
        <v>12</v>
      </c>
      <c r="M571" s="3"/>
    </row>
    <row r="572" spans="1:13" ht="14.25" customHeight="1" x14ac:dyDescent="0.2">
      <c r="A572" s="9">
        <v>570</v>
      </c>
      <c r="B572" s="3" t="s">
        <v>785</v>
      </c>
      <c r="C572" s="3" t="s">
        <v>10</v>
      </c>
      <c r="D572" s="3" t="s">
        <v>724</v>
      </c>
      <c r="E572" s="3" t="s">
        <v>865</v>
      </c>
      <c r="F572" s="3" t="s">
        <v>114</v>
      </c>
      <c r="G572" s="3" t="s">
        <v>724</v>
      </c>
      <c r="H572" s="7">
        <v>26040203621</v>
      </c>
      <c r="I572" s="4">
        <v>80.56</v>
      </c>
      <c r="J572" s="4"/>
      <c r="K572" s="4">
        <f t="shared" si="8"/>
        <v>80.56</v>
      </c>
      <c r="L572" s="3" cm="1">
        <f t="array" ref="L572">SUMPRODUCT((F$3:F$655=F572)*(K$3:K$655&gt;K572))+1</f>
        <v>13</v>
      </c>
      <c r="M572" s="3"/>
    </row>
    <row r="573" spans="1:13" ht="14.25" customHeight="1" x14ac:dyDescent="0.2">
      <c r="A573" s="9">
        <v>571</v>
      </c>
      <c r="B573" s="3" t="s">
        <v>786</v>
      </c>
      <c r="C573" s="3" t="s">
        <v>10</v>
      </c>
      <c r="D573" s="3" t="s">
        <v>724</v>
      </c>
      <c r="E573" s="3" t="s">
        <v>865</v>
      </c>
      <c r="F573" s="3" t="s">
        <v>114</v>
      </c>
      <c r="G573" s="3" t="s">
        <v>724</v>
      </c>
      <c r="H573" s="7">
        <v>26040203603</v>
      </c>
      <c r="I573" s="4">
        <v>80.44</v>
      </c>
      <c r="J573" s="4"/>
      <c r="K573" s="4">
        <f t="shared" si="8"/>
        <v>80.44</v>
      </c>
      <c r="L573" s="3" cm="1">
        <f t="array" ref="L573">SUMPRODUCT((F$3:F$655=F573)*(K$3:K$655&gt;K573))+1</f>
        <v>14</v>
      </c>
      <c r="M573" s="3"/>
    </row>
    <row r="574" spans="1:13" ht="14.25" customHeight="1" x14ac:dyDescent="0.2">
      <c r="A574" s="9">
        <v>572</v>
      </c>
      <c r="B574" s="3" t="s">
        <v>787</v>
      </c>
      <c r="C574" s="3" t="s">
        <v>10</v>
      </c>
      <c r="D574" s="3" t="s">
        <v>724</v>
      </c>
      <c r="E574" s="3" t="s">
        <v>865</v>
      </c>
      <c r="F574" s="3" t="s">
        <v>114</v>
      </c>
      <c r="G574" s="3" t="s">
        <v>724</v>
      </c>
      <c r="H574" s="7">
        <v>26040203224</v>
      </c>
      <c r="I574" s="4">
        <v>80.39</v>
      </c>
      <c r="J574" s="4"/>
      <c r="K574" s="4">
        <f t="shared" si="8"/>
        <v>80.39</v>
      </c>
      <c r="L574" s="3" cm="1">
        <f t="array" ref="L574">SUMPRODUCT((F$3:F$655=F574)*(K$3:K$655&gt;K574))+1</f>
        <v>15</v>
      </c>
      <c r="M574" s="3"/>
    </row>
    <row r="575" spans="1:13" ht="14.25" customHeight="1" x14ac:dyDescent="0.2">
      <c r="A575" s="9">
        <v>573</v>
      </c>
      <c r="B575" s="3" t="s">
        <v>788</v>
      </c>
      <c r="C575" s="3" t="s">
        <v>10</v>
      </c>
      <c r="D575" s="3" t="s">
        <v>724</v>
      </c>
      <c r="E575" s="3" t="s">
        <v>865</v>
      </c>
      <c r="F575" s="3" t="s">
        <v>114</v>
      </c>
      <c r="G575" s="3" t="s">
        <v>724</v>
      </c>
      <c r="H575" s="7">
        <v>26040203427</v>
      </c>
      <c r="I575" s="4">
        <v>80.25</v>
      </c>
      <c r="J575" s="4"/>
      <c r="K575" s="4">
        <f t="shared" si="8"/>
        <v>80.25</v>
      </c>
      <c r="L575" s="3" cm="1">
        <f t="array" ref="L575">SUMPRODUCT((F$3:F$655=F575)*(K$3:K$655&gt;K575))+1</f>
        <v>16</v>
      </c>
      <c r="M575" s="3"/>
    </row>
    <row r="576" spans="1:13" ht="14.25" customHeight="1" x14ac:dyDescent="0.2">
      <c r="A576" s="9">
        <v>574</v>
      </c>
      <c r="B576" s="3" t="s">
        <v>789</v>
      </c>
      <c r="C576" s="3" t="s">
        <v>10</v>
      </c>
      <c r="D576" s="3" t="s">
        <v>724</v>
      </c>
      <c r="E576" s="3" t="s">
        <v>865</v>
      </c>
      <c r="F576" s="3" t="s">
        <v>114</v>
      </c>
      <c r="G576" s="3" t="s">
        <v>724</v>
      </c>
      <c r="H576" s="7">
        <v>26040203801</v>
      </c>
      <c r="I576" s="4">
        <v>79.989999999999995</v>
      </c>
      <c r="J576" s="4"/>
      <c r="K576" s="4">
        <f t="shared" si="8"/>
        <v>79.989999999999995</v>
      </c>
      <c r="L576" s="3" cm="1">
        <f t="array" ref="L576">SUMPRODUCT((F$3:F$655=F576)*(K$3:K$655&gt;K576))+1</f>
        <v>17</v>
      </c>
      <c r="M576" s="3"/>
    </row>
    <row r="577" spans="1:13" ht="14.25" customHeight="1" x14ac:dyDescent="0.2">
      <c r="A577" s="9">
        <v>575</v>
      </c>
      <c r="B577" s="3" t="s">
        <v>790</v>
      </c>
      <c r="C577" s="3" t="s">
        <v>10</v>
      </c>
      <c r="D577" s="3" t="s">
        <v>724</v>
      </c>
      <c r="E577" s="3" t="s">
        <v>865</v>
      </c>
      <c r="F577" s="3" t="s">
        <v>114</v>
      </c>
      <c r="G577" s="3" t="s">
        <v>724</v>
      </c>
      <c r="H577" s="7">
        <v>26040203121</v>
      </c>
      <c r="I577" s="4">
        <v>79.45</v>
      </c>
      <c r="J577" s="4"/>
      <c r="K577" s="4">
        <f t="shared" si="8"/>
        <v>79.45</v>
      </c>
      <c r="L577" s="3" cm="1">
        <f t="array" ref="L577">SUMPRODUCT((F$3:F$655=F577)*(K$3:K$655&gt;K577))+1</f>
        <v>18</v>
      </c>
      <c r="M577" s="3"/>
    </row>
    <row r="578" spans="1:13" ht="14.25" customHeight="1" x14ac:dyDescent="0.2">
      <c r="A578" s="9">
        <v>576</v>
      </c>
      <c r="B578" s="3" t="s">
        <v>791</v>
      </c>
      <c r="C578" s="3" t="s">
        <v>10</v>
      </c>
      <c r="D578" s="3" t="s">
        <v>724</v>
      </c>
      <c r="E578" s="3" t="s">
        <v>865</v>
      </c>
      <c r="F578" s="3" t="s">
        <v>114</v>
      </c>
      <c r="G578" s="3" t="s">
        <v>724</v>
      </c>
      <c r="H578" s="7">
        <v>26040203616</v>
      </c>
      <c r="I578" s="4">
        <v>79.23</v>
      </c>
      <c r="J578" s="4"/>
      <c r="K578" s="4">
        <f t="shared" si="8"/>
        <v>79.23</v>
      </c>
      <c r="L578" s="3" cm="1">
        <f t="array" ref="L578">SUMPRODUCT((F$3:F$655=F578)*(K$3:K$655&gt;K578))+1</f>
        <v>19</v>
      </c>
      <c r="M578" s="3"/>
    </row>
    <row r="579" spans="1:13" ht="14.25" customHeight="1" x14ac:dyDescent="0.2">
      <c r="A579" s="9">
        <v>577</v>
      </c>
      <c r="B579" s="3" t="s">
        <v>796</v>
      </c>
      <c r="C579" s="3" t="s">
        <v>10</v>
      </c>
      <c r="D579" s="3" t="s">
        <v>724</v>
      </c>
      <c r="E579" s="3" t="s">
        <v>865</v>
      </c>
      <c r="F579" s="3" t="s">
        <v>114</v>
      </c>
      <c r="G579" s="3" t="s">
        <v>724</v>
      </c>
      <c r="H579" s="7">
        <v>26040203518</v>
      </c>
      <c r="I579" s="4">
        <v>73.989999999999995</v>
      </c>
      <c r="J579" s="4">
        <v>5</v>
      </c>
      <c r="K579" s="4">
        <f t="shared" ref="K579:K642" si="9">I579+J579</f>
        <v>78.989999999999995</v>
      </c>
      <c r="L579" s="3" cm="1">
        <f t="array" ref="L579">SUMPRODUCT((F$3:F$655=F579)*(K$3:K$655&gt;K579))+1</f>
        <v>20</v>
      </c>
      <c r="M579" s="3"/>
    </row>
    <row r="580" spans="1:13" ht="14.25" customHeight="1" x14ac:dyDescent="0.2">
      <c r="A580" s="9">
        <v>578</v>
      </c>
      <c r="B580" s="3" t="s">
        <v>792</v>
      </c>
      <c r="C580" s="3" t="s">
        <v>10</v>
      </c>
      <c r="D580" s="3" t="s">
        <v>724</v>
      </c>
      <c r="E580" s="3" t="s">
        <v>865</v>
      </c>
      <c r="F580" s="3" t="s">
        <v>114</v>
      </c>
      <c r="G580" s="3" t="s">
        <v>724</v>
      </c>
      <c r="H580" s="7">
        <v>26040203711</v>
      </c>
      <c r="I580" s="4">
        <v>78.92</v>
      </c>
      <c r="J580" s="4"/>
      <c r="K580" s="4">
        <f t="shared" si="9"/>
        <v>78.92</v>
      </c>
      <c r="L580" s="3" cm="1">
        <f t="array" ref="L580">SUMPRODUCT((F$3:F$655=F580)*(K$3:K$655&gt;K580))+1</f>
        <v>21</v>
      </c>
      <c r="M580" s="3"/>
    </row>
    <row r="581" spans="1:13" ht="14.25" customHeight="1" x14ac:dyDescent="0.2">
      <c r="A581" s="9">
        <v>579</v>
      </c>
      <c r="B581" s="3" t="s">
        <v>793</v>
      </c>
      <c r="C581" s="3" t="s">
        <v>10</v>
      </c>
      <c r="D581" s="3" t="s">
        <v>724</v>
      </c>
      <c r="E581" s="3" t="s">
        <v>865</v>
      </c>
      <c r="F581" s="3" t="s">
        <v>114</v>
      </c>
      <c r="G581" s="3" t="s">
        <v>724</v>
      </c>
      <c r="H581" s="7">
        <v>26040203236</v>
      </c>
      <c r="I581" s="4">
        <v>78.91</v>
      </c>
      <c r="J581" s="4"/>
      <c r="K581" s="4">
        <f t="shared" si="9"/>
        <v>78.91</v>
      </c>
      <c r="L581" s="3" cm="1">
        <f t="array" ref="L581">SUMPRODUCT((F$3:F$655=F581)*(K$3:K$655&gt;K581))+1</f>
        <v>22</v>
      </c>
      <c r="M581" s="3"/>
    </row>
    <row r="582" spans="1:13" ht="14.25" customHeight="1" x14ac:dyDescent="0.2">
      <c r="A582" s="9">
        <v>580</v>
      </c>
      <c r="B582" s="3" t="s">
        <v>794</v>
      </c>
      <c r="C582" s="3" t="s">
        <v>10</v>
      </c>
      <c r="D582" s="3" t="s">
        <v>724</v>
      </c>
      <c r="E582" s="3" t="s">
        <v>865</v>
      </c>
      <c r="F582" s="3" t="s">
        <v>114</v>
      </c>
      <c r="G582" s="3" t="s">
        <v>724</v>
      </c>
      <c r="H582" s="7">
        <v>26040203430</v>
      </c>
      <c r="I582" s="4">
        <v>78.86</v>
      </c>
      <c r="J582" s="4"/>
      <c r="K582" s="4">
        <f t="shared" si="9"/>
        <v>78.86</v>
      </c>
      <c r="L582" s="3" cm="1">
        <f t="array" ref="L582">SUMPRODUCT((F$3:F$655=F582)*(K$3:K$655&gt;K582))+1</f>
        <v>23</v>
      </c>
      <c r="M582" s="3"/>
    </row>
    <row r="583" spans="1:13" ht="14.25" customHeight="1" x14ac:dyDescent="0.2">
      <c r="A583" s="9">
        <v>581</v>
      </c>
      <c r="B583" s="3" t="s">
        <v>795</v>
      </c>
      <c r="C583" s="3" t="s">
        <v>10</v>
      </c>
      <c r="D583" s="3" t="s">
        <v>724</v>
      </c>
      <c r="E583" s="3" t="s">
        <v>865</v>
      </c>
      <c r="F583" s="3" t="s">
        <v>114</v>
      </c>
      <c r="G583" s="3" t="s">
        <v>724</v>
      </c>
      <c r="H583" s="7">
        <v>26040203708</v>
      </c>
      <c r="I583" s="4">
        <v>78.81</v>
      </c>
      <c r="J583" s="4"/>
      <c r="K583" s="4">
        <f t="shared" si="9"/>
        <v>78.81</v>
      </c>
      <c r="L583" s="3" cm="1">
        <f t="array" ref="L583">SUMPRODUCT((F$3:F$655=F583)*(K$3:K$655&gt;K583))+1</f>
        <v>24</v>
      </c>
      <c r="M583" s="3"/>
    </row>
    <row r="584" spans="1:13" ht="14.25" customHeight="1" x14ac:dyDescent="0.2">
      <c r="A584" s="9">
        <v>582</v>
      </c>
      <c r="B584" s="3" t="s">
        <v>797</v>
      </c>
      <c r="C584" s="3" t="s">
        <v>18</v>
      </c>
      <c r="D584" s="3" t="s">
        <v>717</v>
      </c>
      <c r="E584" s="3" t="s">
        <v>865</v>
      </c>
      <c r="F584" s="3" t="s">
        <v>115</v>
      </c>
      <c r="G584" s="3" t="s">
        <v>717</v>
      </c>
      <c r="H584" s="7">
        <v>26040204002</v>
      </c>
      <c r="I584" s="4">
        <v>68.78</v>
      </c>
      <c r="J584" s="4"/>
      <c r="K584" s="4">
        <f t="shared" si="9"/>
        <v>68.78</v>
      </c>
      <c r="L584" s="3" cm="1">
        <f t="array" ref="L584">SUMPRODUCT((F$3:F$655=F584)*(K$3:K$655&gt;K584))+1</f>
        <v>1</v>
      </c>
      <c r="M584" s="3"/>
    </row>
    <row r="585" spans="1:13" ht="14.25" customHeight="1" x14ac:dyDescent="0.2">
      <c r="A585" s="9">
        <v>583</v>
      </c>
      <c r="B585" s="3" t="s">
        <v>798</v>
      </c>
      <c r="C585" s="3" t="s">
        <v>18</v>
      </c>
      <c r="D585" s="3" t="s">
        <v>717</v>
      </c>
      <c r="E585" s="3" t="s">
        <v>865</v>
      </c>
      <c r="F585" s="3" t="s">
        <v>115</v>
      </c>
      <c r="G585" s="3" t="s">
        <v>717</v>
      </c>
      <c r="H585" s="7">
        <v>26040204112</v>
      </c>
      <c r="I585" s="4">
        <v>62.19</v>
      </c>
      <c r="J585" s="4"/>
      <c r="K585" s="4">
        <f t="shared" si="9"/>
        <v>62.19</v>
      </c>
      <c r="L585" s="3" cm="1">
        <f t="array" ref="L585">SUMPRODUCT((F$3:F$655=F585)*(K$3:K$655&gt;K585))+1</f>
        <v>2</v>
      </c>
      <c r="M585" s="3"/>
    </row>
    <row r="586" spans="1:13" ht="14.25" customHeight="1" x14ac:dyDescent="0.2">
      <c r="A586" s="9">
        <v>584</v>
      </c>
      <c r="B586" s="3" t="s">
        <v>799</v>
      </c>
      <c r="C586" s="3" t="s">
        <v>10</v>
      </c>
      <c r="D586" s="3" t="s">
        <v>717</v>
      </c>
      <c r="E586" s="3" t="s">
        <v>865</v>
      </c>
      <c r="F586" s="3" t="s">
        <v>115</v>
      </c>
      <c r="G586" s="3" t="s">
        <v>717</v>
      </c>
      <c r="H586" s="7">
        <v>26040204101</v>
      </c>
      <c r="I586" s="4">
        <v>60.56</v>
      </c>
      <c r="J586" s="4"/>
      <c r="K586" s="4">
        <f t="shared" si="9"/>
        <v>60.56</v>
      </c>
      <c r="L586" s="3" cm="1">
        <f t="array" ref="L586">SUMPRODUCT((F$3:F$655=F586)*(K$3:K$655&gt;K586))+1</f>
        <v>3</v>
      </c>
      <c r="M586" s="3"/>
    </row>
    <row r="587" spans="1:13" ht="14.25" customHeight="1" x14ac:dyDescent="0.2">
      <c r="A587" s="9">
        <v>585</v>
      </c>
      <c r="B587" s="3" t="s">
        <v>800</v>
      </c>
      <c r="C587" s="3" t="s">
        <v>10</v>
      </c>
      <c r="D587" s="3" t="s">
        <v>679</v>
      </c>
      <c r="E587" s="3" t="s">
        <v>866</v>
      </c>
      <c r="F587" s="3" t="s">
        <v>113</v>
      </c>
      <c r="G587" s="3" t="s">
        <v>679</v>
      </c>
      <c r="H587" s="7">
        <v>26040202918</v>
      </c>
      <c r="I587" s="4">
        <v>81.150000000000006</v>
      </c>
      <c r="J587" s="4"/>
      <c r="K587" s="4">
        <f t="shared" si="9"/>
        <v>81.150000000000006</v>
      </c>
      <c r="L587" s="3" cm="1">
        <f t="array" ref="L587">SUMPRODUCT((F$3:F$655=F587)*(K$3:K$655&gt;K587))+1</f>
        <v>1</v>
      </c>
      <c r="M587" s="3"/>
    </row>
    <row r="588" spans="1:13" ht="14.25" customHeight="1" x14ac:dyDescent="0.2">
      <c r="A588" s="9">
        <v>586</v>
      </c>
      <c r="B588" s="3" t="s">
        <v>801</v>
      </c>
      <c r="C588" s="3" t="s">
        <v>18</v>
      </c>
      <c r="D588" s="3" t="s">
        <v>679</v>
      </c>
      <c r="E588" s="3" t="s">
        <v>866</v>
      </c>
      <c r="F588" s="3" t="s">
        <v>113</v>
      </c>
      <c r="G588" s="3" t="s">
        <v>679</v>
      </c>
      <c r="H588" s="7">
        <v>26040202730</v>
      </c>
      <c r="I588" s="4">
        <v>76.69</v>
      </c>
      <c r="J588" s="4"/>
      <c r="K588" s="4">
        <f t="shared" si="9"/>
        <v>76.69</v>
      </c>
      <c r="L588" s="3" cm="1">
        <f t="array" ref="L588">SUMPRODUCT((F$3:F$655=F588)*(K$3:K$655&gt;K588))+1</f>
        <v>2</v>
      </c>
      <c r="M588" s="3"/>
    </row>
    <row r="589" spans="1:13" ht="14.25" customHeight="1" x14ac:dyDescent="0.2">
      <c r="A589" s="9">
        <v>587</v>
      </c>
      <c r="B589" s="3" t="s">
        <v>802</v>
      </c>
      <c r="C589" s="3" t="s">
        <v>10</v>
      </c>
      <c r="D589" s="3" t="s">
        <v>679</v>
      </c>
      <c r="E589" s="3" t="s">
        <v>866</v>
      </c>
      <c r="F589" s="3" t="s">
        <v>113</v>
      </c>
      <c r="G589" s="3" t="s">
        <v>679</v>
      </c>
      <c r="H589" s="7">
        <v>26040202629</v>
      </c>
      <c r="I589" s="4">
        <v>76.33</v>
      </c>
      <c r="J589" s="4"/>
      <c r="K589" s="4">
        <f t="shared" si="9"/>
        <v>76.33</v>
      </c>
      <c r="L589" s="3" cm="1">
        <f t="array" ref="L589">SUMPRODUCT((F$3:F$655=F589)*(K$3:K$655&gt;K589))+1</f>
        <v>3</v>
      </c>
      <c r="M589" s="3"/>
    </row>
    <row r="590" spans="1:13" ht="14.25" customHeight="1" x14ac:dyDescent="0.2">
      <c r="A590" s="9">
        <v>588</v>
      </c>
      <c r="B590" s="3" t="s">
        <v>803</v>
      </c>
      <c r="C590" s="3" t="s">
        <v>10</v>
      </c>
      <c r="D590" s="3" t="s">
        <v>679</v>
      </c>
      <c r="E590" s="3" t="s">
        <v>866</v>
      </c>
      <c r="F590" s="3" t="s">
        <v>113</v>
      </c>
      <c r="G590" s="3" t="s">
        <v>679</v>
      </c>
      <c r="H590" s="7">
        <v>26040202621</v>
      </c>
      <c r="I590" s="4">
        <v>73.06</v>
      </c>
      <c r="J590" s="4"/>
      <c r="K590" s="4">
        <f t="shared" si="9"/>
        <v>73.06</v>
      </c>
      <c r="L590" s="3" cm="1">
        <f t="array" ref="L590">SUMPRODUCT((F$3:F$655=F590)*(K$3:K$655&gt;K590))+1</f>
        <v>4</v>
      </c>
      <c r="M590" s="3"/>
    </row>
    <row r="591" spans="1:13" ht="14.25" customHeight="1" x14ac:dyDescent="0.2">
      <c r="A591" s="9">
        <v>589</v>
      </c>
      <c r="B591" s="3" t="s">
        <v>804</v>
      </c>
      <c r="C591" s="3" t="s">
        <v>18</v>
      </c>
      <c r="D591" s="3" t="s">
        <v>679</v>
      </c>
      <c r="E591" s="3" t="s">
        <v>866</v>
      </c>
      <c r="F591" s="3" t="s">
        <v>113</v>
      </c>
      <c r="G591" s="3" t="s">
        <v>679</v>
      </c>
      <c r="H591" s="7">
        <v>26040202924</v>
      </c>
      <c r="I591" s="4">
        <v>71.989999999999995</v>
      </c>
      <c r="J591" s="4"/>
      <c r="K591" s="4">
        <f t="shared" si="9"/>
        <v>71.989999999999995</v>
      </c>
      <c r="L591" s="3" cm="1">
        <f t="array" ref="L591">SUMPRODUCT((F$3:F$655=F591)*(K$3:K$655&gt;K591))+1</f>
        <v>5</v>
      </c>
      <c r="M591" s="3"/>
    </row>
    <row r="592" spans="1:13" ht="14.25" customHeight="1" x14ac:dyDescent="0.2">
      <c r="A592" s="9">
        <v>590</v>
      </c>
      <c r="B592" s="3" t="s">
        <v>805</v>
      </c>
      <c r="C592" s="3" t="s">
        <v>10</v>
      </c>
      <c r="D592" s="3" t="s">
        <v>679</v>
      </c>
      <c r="E592" s="3" t="s">
        <v>866</v>
      </c>
      <c r="F592" s="3" t="s">
        <v>113</v>
      </c>
      <c r="G592" s="3" t="s">
        <v>679</v>
      </c>
      <c r="H592" s="7">
        <v>26040202909</v>
      </c>
      <c r="I592" s="4">
        <v>71.58</v>
      </c>
      <c r="J592" s="4"/>
      <c r="K592" s="4">
        <f t="shared" si="9"/>
        <v>71.58</v>
      </c>
      <c r="L592" s="3" cm="1">
        <f t="array" ref="L592">SUMPRODUCT((F$3:F$655=F592)*(K$3:K$655&gt;K592))+1</f>
        <v>6</v>
      </c>
      <c r="M592" s="3"/>
    </row>
    <row r="593" spans="1:13" ht="14.25" customHeight="1" x14ac:dyDescent="0.2">
      <c r="A593" s="9">
        <v>591</v>
      </c>
      <c r="B593" s="3" t="s">
        <v>806</v>
      </c>
      <c r="C593" s="3" t="s">
        <v>10</v>
      </c>
      <c r="D593" s="3" t="s">
        <v>703</v>
      </c>
      <c r="E593" s="3" t="s">
        <v>866</v>
      </c>
      <c r="F593" s="3" t="s">
        <v>111</v>
      </c>
      <c r="G593" s="3" t="s">
        <v>703</v>
      </c>
      <c r="H593" s="7">
        <v>26040203029</v>
      </c>
      <c r="I593" s="4">
        <v>71.569999999999993</v>
      </c>
      <c r="J593" s="4"/>
      <c r="K593" s="4">
        <f t="shared" si="9"/>
        <v>71.569999999999993</v>
      </c>
      <c r="L593" s="3" cm="1">
        <f t="array" ref="L593">SUMPRODUCT((F$3:F$655=F593)*(K$3:K$655&gt;K593))+1</f>
        <v>1</v>
      </c>
      <c r="M593" s="3"/>
    </row>
    <row r="594" spans="1:13" ht="14.25" customHeight="1" x14ac:dyDescent="0.2">
      <c r="A594" s="9">
        <v>592</v>
      </c>
      <c r="B594" s="3" t="s">
        <v>807</v>
      </c>
      <c r="C594" s="3" t="s">
        <v>10</v>
      </c>
      <c r="D594" s="3" t="s">
        <v>703</v>
      </c>
      <c r="E594" s="3" t="s">
        <v>866</v>
      </c>
      <c r="F594" s="3" t="s">
        <v>111</v>
      </c>
      <c r="G594" s="3" t="s">
        <v>703</v>
      </c>
      <c r="H594" s="7">
        <v>26040203017</v>
      </c>
      <c r="I594" s="4">
        <v>69.55</v>
      </c>
      <c r="J594" s="4"/>
      <c r="K594" s="4">
        <f t="shared" si="9"/>
        <v>69.55</v>
      </c>
      <c r="L594" s="3" cm="1">
        <f t="array" ref="L594">SUMPRODUCT((F$3:F$655=F594)*(K$3:K$655&gt;K594))+1</f>
        <v>2</v>
      </c>
      <c r="M594" s="3"/>
    </row>
    <row r="595" spans="1:13" ht="14.25" customHeight="1" x14ac:dyDescent="0.2">
      <c r="A595" s="9">
        <v>593</v>
      </c>
      <c r="B595" s="3" t="s">
        <v>272</v>
      </c>
      <c r="C595" s="3" t="s">
        <v>10</v>
      </c>
      <c r="D595" s="3" t="s">
        <v>703</v>
      </c>
      <c r="E595" s="3" t="s">
        <v>866</v>
      </c>
      <c r="F595" s="3" t="s">
        <v>111</v>
      </c>
      <c r="G595" s="3" t="s">
        <v>703</v>
      </c>
      <c r="H595" s="7">
        <v>26040203009</v>
      </c>
      <c r="I595" s="4">
        <v>68.02</v>
      </c>
      <c r="J595" s="4"/>
      <c r="K595" s="4">
        <f t="shared" si="9"/>
        <v>68.02</v>
      </c>
      <c r="L595" s="3" cm="1">
        <f t="array" ref="L595">SUMPRODUCT((F$3:F$655=F595)*(K$3:K$655&gt;K595))+1</f>
        <v>3</v>
      </c>
      <c r="M595" s="3"/>
    </row>
    <row r="596" spans="1:13" ht="14.25" customHeight="1" x14ac:dyDescent="0.2">
      <c r="A596" s="9">
        <v>594</v>
      </c>
      <c r="B596" s="3" t="s">
        <v>808</v>
      </c>
      <c r="C596" s="3" t="s">
        <v>10</v>
      </c>
      <c r="D596" s="3" t="s">
        <v>703</v>
      </c>
      <c r="E596" s="3" t="s">
        <v>866</v>
      </c>
      <c r="F596" s="3" t="s">
        <v>111</v>
      </c>
      <c r="G596" s="3" t="s">
        <v>703</v>
      </c>
      <c r="H596" s="7">
        <v>26040203014</v>
      </c>
      <c r="I596" s="4">
        <v>62.2</v>
      </c>
      <c r="J596" s="4"/>
      <c r="K596" s="4">
        <f t="shared" si="9"/>
        <v>62.2</v>
      </c>
      <c r="L596" s="3" cm="1">
        <f t="array" ref="L596">SUMPRODUCT((F$3:F$655=F596)*(K$3:K$655&gt;K596))+1</f>
        <v>4</v>
      </c>
      <c r="M596" s="3"/>
    </row>
    <row r="597" spans="1:13" ht="14.25" customHeight="1" x14ac:dyDescent="0.2">
      <c r="A597" s="9">
        <v>595</v>
      </c>
      <c r="B597" s="3" t="s">
        <v>809</v>
      </c>
      <c r="C597" s="3" t="s">
        <v>18</v>
      </c>
      <c r="D597" s="3" t="s">
        <v>703</v>
      </c>
      <c r="E597" s="3" t="s">
        <v>866</v>
      </c>
      <c r="F597" s="3" t="s">
        <v>111</v>
      </c>
      <c r="G597" s="3" t="s">
        <v>703</v>
      </c>
      <c r="H597" s="7">
        <v>26040203018</v>
      </c>
      <c r="I597" s="4">
        <v>61.92</v>
      </c>
      <c r="J597" s="4"/>
      <c r="K597" s="4">
        <f t="shared" si="9"/>
        <v>61.92</v>
      </c>
      <c r="L597" s="3" cm="1">
        <f t="array" ref="L597">SUMPRODUCT((F$3:F$655=F597)*(K$3:K$655&gt;K597))+1</f>
        <v>5</v>
      </c>
      <c r="M597" s="3"/>
    </row>
    <row r="598" spans="1:13" ht="14.25" customHeight="1" x14ac:dyDescent="0.2">
      <c r="A598" s="9">
        <v>596</v>
      </c>
      <c r="B598" s="3" t="s">
        <v>810</v>
      </c>
      <c r="C598" s="3" t="s">
        <v>10</v>
      </c>
      <c r="D598" s="3" t="s">
        <v>703</v>
      </c>
      <c r="E598" s="3" t="s">
        <v>866</v>
      </c>
      <c r="F598" s="3" t="s">
        <v>111</v>
      </c>
      <c r="G598" s="3" t="s">
        <v>703</v>
      </c>
      <c r="H598" s="7">
        <v>26040203022</v>
      </c>
      <c r="I598" s="4">
        <v>57.28</v>
      </c>
      <c r="J598" s="4"/>
      <c r="K598" s="4">
        <f t="shared" si="9"/>
        <v>57.28</v>
      </c>
      <c r="L598" s="3" cm="1">
        <f t="array" ref="L598">SUMPRODUCT((F$3:F$655=F598)*(K$3:K$655&gt;K598))+1</f>
        <v>6</v>
      </c>
      <c r="M598" s="3"/>
    </row>
    <row r="599" spans="1:13" ht="14.25" customHeight="1" x14ac:dyDescent="0.2">
      <c r="A599" s="9">
        <v>597</v>
      </c>
      <c r="B599" s="3" t="s">
        <v>811</v>
      </c>
      <c r="C599" s="3" t="s">
        <v>18</v>
      </c>
      <c r="D599" s="3" t="s">
        <v>717</v>
      </c>
      <c r="E599" s="3" t="s">
        <v>866</v>
      </c>
      <c r="F599" s="3" t="s">
        <v>112</v>
      </c>
      <c r="G599" s="3" t="s">
        <v>717</v>
      </c>
      <c r="H599" s="7">
        <v>26040204111</v>
      </c>
      <c r="I599" s="4">
        <v>68.38</v>
      </c>
      <c r="J599" s="4"/>
      <c r="K599" s="4">
        <f t="shared" si="9"/>
        <v>68.38</v>
      </c>
      <c r="L599" s="3" cm="1">
        <f t="array" ref="L599">SUMPRODUCT((F$3:F$655=F599)*(K$3:K$655&gt;K599))+1</f>
        <v>1</v>
      </c>
      <c r="M599" s="3"/>
    </row>
    <row r="600" spans="1:13" ht="14.25" customHeight="1" x14ac:dyDescent="0.2">
      <c r="A600" s="9">
        <v>598</v>
      </c>
      <c r="B600" s="3" t="s">
        <v>812</v>
      </c>
      <c r="C600" s="3" t="s">
        <v>18</v>
      </c>
      <c r="D600" s="3" t="s">
        <v>717</v>
      </c>
      <c r="E600" s="3" t="s">
        <v>866</v>
      </c>
      <c r="F600" s="3" t="s">
        <v>112</v>
      </c>
      <c r="G600" s="3" t="s">
        <v>717</v>
      </c>
      <c r="H600" s="7">
        <v>26040204020</v>
      </c>
      <c r="I600" s="4">
        <v>58.02</v>
      </c>
      <c r="J600" s="4"/>
      <c r="K600" s="4">
        <f t="shared" si="9"/>
        <v>58.02</v>
      </c>
      <c r="L600" s="3" cm="1">
        <f t="array" ref="L600">SUMPRODUCT((F$3:F$655=F600)*(K$3:K$655&gt;K600))+1</f>
        <v>2</v>
      </c>
      <c r="M600" s="3"/>
    </row>
    <row r="601" spans="1:13" ht="14.25" customHeight="1" x14ac:dyDescent="0.2">
      <c r="A601" s="9">
        <v>599</v>
      </c>
      <c r="B601" s="3" t="s">
        <v>332</v>
      </c>
      <c r="C601" s="3" t="s">
        <v>10</v>
      </c>
      <c r="D601" s="3" t="s">
        <v>717</v>
      </c>
      <c r="E601" s="3" t="s">
        <v>866</v>
      </c>
      <c r="F601" s="3" t="s">
        <v>112</v>
      </c>
      <c r="G601" s="3" t="s">
        <v>717</v>
      </c>
      <c r="H601" s="7">
        <v>26040204030</v>
      </c>
      <c r="I601" s="4">
        <v>55.7</v>
      </c>
      <c r="J601" s="4"/>
      <c r="K601" s="4">
        <f t="shared" si="9"/>
        <v>55.7</v>
      </c>
      <c r="L601" s="3" cm="1">
        <f t="array" ref="L601">SUMPRODUCT((F$3:F$655=F601)*(K$3:K$655&gt;K601))+1</f>
        <v>3</v>
      </c>
      <c r="M601" s="3"/>
    </row>
    <row r="602" spans="1:13" ht="14.25" customHeight="1" x14ac:dyDescent="0.2">
      <c r="A602" s="9">
        <v>600</v>
      </c>
      <c r="B602" s="3" t="s">
        <v>813</v>
      </c>
      <c r="C602" s="3" t="s">
        <v>10</v>
      </c>
      <c r="D602" s="3" t="s">
        <v>814</v>
      </c>
      <c r="E602" s="3" t="s">
        <v>866</v>
      </c>
      <c r="F602" s="3" t="s">
        <v>107</v>
      </c>
      <c r="G602" s="3" t="s">
        <v>814</v>
      </c>
      <c r="H602" s="7">
        <v>26040204116</v>
      </c>
      <c r="I602" s="4">
        <v>84.28</v>
      </c>
      <c r="J602" s="4"/>
      <c r="K602" s="4">
        <f t="shared" si="9"/>
        <v>84.28</v>
      </c>
      <c r="L602" s="3" cm="1">
        <f t="array" ref="L602">SUMPRODUCT((F$3:F$655=F602)*(K$3:K$655&gt;K602))+1</f>
        <v>1</v>
      </c>
      <c r="M602" s="3"/>
    </row>
    <row r="603" spans="1:13" ht="14.25" customHeight="1" x14ac:dyDescent="0.2">
      <c r="A603" s="9">
        <v>601</v>
      </c>
      <c r="B603" s="3" t="s">
        <v>815</v>
      </c>
      <c r="C603" s="3" t="s">
        <v>10</v>
      </c>
      <c r="D603" s="3" t="s">
        <v>814</v>
      </c>
      <c r="E603" s="3" t="s">
        <v>866</v>
      </c>
      <c r="F603" s="3" t="s">
        <v>107</v>
      </c>
      <c r="G603" s="3" t="s">
        <v>814</v>
      </c>
      <c r="H603" s="7">
        <v>26040204121</v>
      </c>
      <c r="I603" s="4">
        <v>78.63</v>
      </c>
      <c r="J603" s="4"/>
      <c r="K603" s="4">
        <f t="shared" si="9"/>
        <v>78.63</v>
      </c>
      <c r="L603" s="3" cm="1">
        <f t="array" ref="L603">SUMPRODUCT((F$3:F$655=F603)*(K$3:K$655&gt;K603))+1</f>
        <v>2</v>
      </c>
      <c r="M603" s="3"/>
    </row>
    <row r="604" spans="1:13" ht="14.25" customHeight="1" x14ac:dyDescent="0.2">
      <c r="A604" s="9">
        <v>602</v>
      </c>
      <c r="B604" s="3" t="s">
        <v>816</v>
      </c>
      <c r="C604" s="3" t="s">
        <v>10</v>
      </c>
      <c r="D604" s="3" t="s">
        <v>814</v>
      </c>
      <c r="E604" s="3" t="s">
        <v>866</v>
      </c>
      <c r="F604" s="3" t="s">
        <v>107</v>
      </c>
      <c r="G604" s="3" t="s">
        <v>814</v>
      </c>
      <c r="H604" s="7">
        <v>26040204119</v>
      </c>
      <c r="I604" s="4">
        <v>78.17</v>
      </c>
      <c r="J604" s="4"/>
      <c r="K604" s="4">
        <f t="shared" si="9"/>
        <v>78.17</v>
      </c>
      <c r="L604" s="3" cm="1">
        <f t="array" ref="L604">SUMPRODUCT((F$3:F$655=F604)*(K$3:K$655&gt;K604))+1</f>
        <v>3</v>
      </c>
      <c r="M604" s="3"/>
    </row>
    <row r="605" spans="1:13" ht="14.25" customHeight="1" x14ac:dyDescent="0.2">
      <c r="A605" s="9">
        <v>603</v>
      </c>
      <c r="B605" s="3" t="s">
        <v>773</v>
      </c>
      <c r="C605" s="3" t="s">
        <v>10</v>
      </c>
      <c r="D605" s="3" t="s">
        <v>724</v>
      </c>
      <c r="E605" s="3" t="s">
        <v>866</v>
      </c>
      <c r="F605" s="3" t="s">
        <v>117</v>
      </c>
      <c r="G605" s="3" t="s">
        <v>724</v>
      </c>
      <c r="H605" s="7">
        <v>26040203301</v>
      </c>
      <c r="I605" s="4">
        <v>78.88</v>
      </c>
      <c r="J605" s="4"/>
      <c r="K605" s="4">
        <f t="shared" si="9"/>
        <v>78.88</v>
      </c>
      <c r="L605" s="3" cm="1">
        <f t="array" ref="L605">SUMPRODUCT((F$3:F$655=F605)*(K$3:K$655&gt;K605))+1</f>
        <v>1</v>
      </c>
      <c r="M605" s="3"/>
    </row>
    <row r="606" spans="1:13" ht="14.25" customHeight="1" x14ac:dyDescent="0.2">
      <c r="A606" s="9">
        <v>604</v>
      </c>
      <c r="B606" s="3" t="s">
        <v>334</v>
      </c>
      <c r="C606" s="3" t="s">
        <v>10</v>
      </c>
      <c r="D606" s="3" t="s">
        <v>724</v>
      </c>
      <c r="E606" s="3" t="s">
        <v>866</v>
      </c>
      <c r="F606" s="3" t="s">
        <v>117</v>
      </c>
      <c r="G606" s="3" t="s">
        <v>724</v>
      </c>
      <c r="H606" s="7">
        <v>26040203609</v>
      </c>
      <c r="I606" s="4">
        <v>71.010000000000005</v>
      </c>
      <c r="J606" s="4"/>
      <c r="K606" s="4">
        <f t="shared" si="9"/>
        <v>71.010000000000005</v>
      </c>
      <c r="L606" s="3" cm="1">
        <f t="array" ref="L606">SUMPRODUCT((F$3:F$655=F606)*(K$3:K$655&gt;K606))+1</f>
        <v>2</v>
      </c>
      <c r="M606" s="3"/>
    </row>
    <row r="607" spans="1:13" ht="14.25" customHeight="1" x14ac:dyDescent="0.2">
      <c r="A607" s="9">
        <v>605</v>
      </c>
      <c r="B607" s="3" t="s">
        <v>817</v>
      </c>
      <c r="C607" s="3" t="s">
        <v>10</v>
      </c>
      <c r="D607" s="3" t="s">
        <v>724</v>
      </c>
      <c r="E607" s="3" t="s">
        <v>866</v>
      </c>
      <c r="F607" s="3" t="s">
        <v>117</v>
      </c>
      <c r="G607" s="3" t="s">
        <v>724</v>
      </c>
      <c r="H607" s="7">
        <v>26040203125</v>
      </c>
      <c r="I607" s="4">
        <v>67.89</v>
      </c>
      <c r="J607" s="4"/>
      <c r="K607" s="4">
        <f t="shared" si="9"/>
        <v>67.89</v>
      </c>
      <c r="L607" s="3" cm="1">
        <f t="array" ref="L607">SUMPRODUCT((F$3:F$655=F607)*(K$3:K$655&gt;K607))+1</f>
        <v>3</v>
      </c>
      <c r="M607" s="3"/>
    </row>
    <row r="608" spans="1:13" ht="14.25" customHeight="1" x14ac:dyDescent="0.2">
      <c r="A608" s="9">
        <v>606</v>
      </c>
      <c r="B608" s="3" t="s">
        <v>818</v>
      </c>
      <c r="C608" s="3" t="s">
        <v>18</v>
      </c>
      <c r="D608" s="3" t="s">
        <v>819</v>
      </c>
      <c r="E608" s="3" t="s">
        <v>866</v>
      </c>
      <c r="F608" s="3" t="s">
        <v>121</v>
      </c>
      <c r="G608" s="3" t="s">
        <v>819</v>
      </c>
      <c r="H608" s="7">
        <v>26040204201</v>
      </c>
      <c r="I608" s="4">
        <v>78.290000000000006</v>
      </c>
      <c r="J608" s="4"/>
      <c r="K608" s="4">
        <f t="shared" si="9"/>
        <v>78.290000000000006</v>
      </c>
      <c r="L608" s="3" cm="1">
        <f t="array" ref="L608">SUMPRODUCT((F$3:F$655=F608)*(K$3:K$655&gt;K608))+1</f>
        <v>1</v>
      </c>
      <c r="M608" s="3"/>
    </row>
    <row r="609" spans="1:13" ht="14.25" customHeight="1" x14ac:dyDescent="0.2">
      <c r="A609" s="9">
        <v>607</v>
      </c>
      <c r="B609" s="3" t="s">
        <v>820</v>
      </c>
      <c r="C609" s="3" t="s">
        <v>18</v>
      </c>
      <c r="D609" s="3" t="s">
        <v>819</v>
      </c>
      <c r="E609" s="3" t="s">
        <v>866</v>
      </c>
      <c r="F609" s="3" t="s">
        <v>121</v>
      </c>
      <c r="G609" s="3" t="s">
        <v>819</v>
      </c>
      <c r="H609" s="7">
        <v>26040204207</v>
      </c>
      <c r="I609" s="4">
        <v>73.400000000000006</v>
      </c>
      <c r="J609" s="4"/>
      <c r="K609" s="4">
        <f t="shared" si="9"/>
        <v>73.400000000000006</v>
      </c>
      <c r="L609" s="3" cm="1">
        <f t="array" ref="L609">SUMPRODUCT((F$3:F$655=F609)*(K$3:K$655&gt;K609))+1</f>
        <v>2</v>
      </c>
      <c r="M609" s="3"/>
    </row>
    <row r="610" spans="1:13" ht="14.25" customHeight="1" x14ac:dyDescent="0.2">
      <c r="A610" s="9">
        <v>608</v>
      </c>
      <c r="B610" s="3" t="s">
        <v>821</v>
      </c>
      <c r="C610" s="3" t="s">
        <v>10</v>
      </c>
      <c r="D610" s="3" t="s">
        <v>819</v>
      </c>
      <c r="E610" s="3" t="s">
        <v>866</v>
      </c>
      <c r="F610" s="3" t="s">
        <v>121</v>
      </c>
      <c r="G610" s="3" t="s">
        <v>819</v>
      </c>
      <c r="H610" s="7">
        <v>26040204218</v>
      </c>
      <c r="I610" s="4">
        <v>71.28</v>
      </c>
      <c r="J610" s="4"/>
      <c r="K610" s="4">
        <f t="shared" si="9"/>
        <v>71.28</v>
      </c>
      <c r="L610" s="3" cm="1">
        <f t="array" ref="L610">SUMPRODUCT((F$3:F$655=F610)*(K$3:K$655&gt;K610))+1</f>
        <v>3</v>
      </c>
      <c r="M610" s="3"/>
    </row>
    <row r="611" spans="1:13" ht="14.25" customHeight="1" x14ac:dyDescent="0.2">
      <c r="A611" s="9">
        <v>609</v>
      </c>
      <c r="B611" s="3" t="s">
        <v>822</v>
      </c>
      <c r="C611" s="3" t="s">
        <v>18</v>
      </c>
      <c r="D611" s="3" t="s">
        <v>819</v>
      </c>
      <c r="E611" s="3" t="s">
        <v>866</v>
      </c>
      <c r="F611" s="3" t="s">
        <v>121</v>
      </c>
      <c r="G611" s="3" t="s">
        <v>819</v>
      </c>
      <c r="H611" s="7">
        <v>26040204212</v>
      </c>
      <c r="I611" s="4">
        <v>68.53</v>
      </c>
      <c r="J611" s="4"/>
      <c r="K611" s="4">
        <f t="shared" si="9"/>
        <v>68.53</v>
      </c>
      <c r="L611" s="3" cm="1">
        <f t="array" ref="L611">SUMPRODUCT((F$3:F$655=F611)*(K$3:K$655&gt;K611))+1</f>
        <v>4</v>
      </c>
      <c r="M611" s="3"/>
    </row>
    <row r="612" spans="1:13" ht="14.25" customHeight="1" x14ac:dyDescent="0.2">
      <c r="A612" s="9">
        <v>610</v>
      </c>
      <c r="B612" s="3" t="s">
        <v>823</v>
      </c>
      <c r="C612" s="3" t="s">
        <v>10</v>
      </c>
      <c r="D612" s="3" t="s">
        <v>819</v>
      </c>
      <c r="E612" s="3" t="s">
        <v>866</v>
      </c>
      <c r="F612" s="3" t="s">
        <v>121</v>
      </c>
      <c r="G612" s="3" t="s">
        <v>819</v>
      </c>
      <c r="H612" s="7">
        <v>26040204204</v>
      </c>
      <c r="I612" s="4">
        <v>67.25</v>
      </c>
      <c r="J612" s="4"/>
      <c r="K612" s="4">
        <f t="shared" si="9"/>
        <v>67.25</v>
      </c>
      <c r="L612" s="3" cm="1">
        <f t="array" ref="L612">SUMPRODUCT((F$3:F$655=F612)*(K$3:K$655&gt;K612))+1</f>
        <v>5</v>
      </c>
      <c r="M612" s="3"/>
    </row>
    <row r="613" spans="1:13" ht="14.25" customHeight="1" x14ac:dyDescent="0.2">
      <c r="A613" s="9">
        <v>611</v>
      </c>
      <c r="B613" s="3" t="s">
        <v>824</v>
      </c>
      <c r="C613" s="3" t="s">
        <v>18</v>
      </c>
      <c r="D613" s="3" t="s">
        <v>819</v>
      </c>
      <c r="E613" s="3" t="s">
        <v>866</v>
      </c>
      <c r="F613" s="3" t="s">
        <v>121</v>
      </c>
      <c r="G613" s="3" t="s">
        <v>819</v>
      </c>
      <c r="H613" s="7">
        <v>26040204231</v>
      </c>
      <c r="I613" s="4">
        <v>66.430000000000007</v>
      </c>
      <c r="J613" s="4"/>
      <c r="K613" s="4">
        <f t="shared" si="9"/>
        <v>66.430000000000007</v>
      </c>
      <c r="L613" s="3" cm="1">
        <f t="array" ref="L613">SUMPRODUCT((F$3:F$655=F613)*(K$3:K$655&gt;K613))+1</f>
        <v>6</v>
      </c>
      <c r="M613" s="3"/>
    </row>
    <row r="614" spans="1:13" ht="14.25" customHeight="1" x14ac:dyDescent="0.2">
      <c r="A614" s="9">
        <v>612</v>
      </c>
      <c r="B614" s="3" t="s">
        <v>825</v>
      </c>
      <c r="C614" s="3" t="s">
        <v>10</v>
      </c>
      <c r="D614" s="3" t="s">
        <v>711</v>
      </c>
      <c r="E614" s="3" t="s">
        <v>866</v>
      </c>
      <c r="F614" s="3" t="s">
        <v>125</v>
      </c>
      <c r="G614" s="3" t="s">
        <v>711</v>
      </c>
      <c r="H614" s="7">
        <v>26040203916</v>
      </c>
      <c r="I614" s="4">
        <v>79.069999999999993</v>
      </c>
      <c r="J614" s="4"/>
      <c r="K614" s="4">
        <f t="shared" si="9"/>
        <v>79.069999999999993</v>
      </c>
      <c r="L614" s="3" cm="1">
        <f t="array" ref="L614">SUMPRODUCT((F$3:F$655=F614)*(K$3:K$655&gt;K614))+1</f>
        <v>1</v>
      </c>
      <c r="M614" s="3"/>
    </row>
    <row r="615" spans="1:13" ht="14.25" customHeight="1" x14ac:dyDescent="0.2">
      <c r="A615" s="9">
        <v>613</v>
      </c>
      <c r="B615" s="3" t="s">
        <v>270</v>
      </c>
      <c r="C615" s="3" t="s">
        <v>10</v>
      </c>
      <c r="D615" s="3" t="s">
        <v>711</v>
      </c>
      <c r="E615" s="3" t="s">
        <v>866</v>
      </c>
      <c r="F615" s="3" t="s">
        <v>125</v>
      </c>
      <c r="G615" s="3" t="s">
        <v>711</v>
      </c>
      <c r="H615" s="7">
        <v>26040203910</v>
      </c>
      <c r="I615" s="4">
        <v>70</v>
      </c>
      <c r="J615" s="4"/>
      <c r="K615" s="4">
        <f t="shared" si="9"/>
        <v>70</v>
      </c>
      <c r="L615" s="3" cm="1">
        <f t="array" ref="L615">SUMPRODUCT((F$3:F$655=F615)*(K$3:K$655&gt;K615))+1</f>
        <v>2</v>
      </c>
      <c r="M615" s="3"/>
    </row>
    <row r="616" spans="1:13" ht="14.25" customHeight="1" x14ac:dyDescent="0.2">
      <c r="A616" s="9">
        <v>614</v>
      </c>
      <c r="B616" s="3" t="s">
        <v>826</v>
      </c>
      <c r="C616" s="3" t="s">
        <v>10</v>
      </c>
      <c r="D616" s="3" t="s">
        <v>711</v>
      </c>
      <c r="E616" s="3" t="s">
        <v>866</v>
      </c>
      <c r="F616" s="3" t="s">
        <v>125</v>
      </c>
      <c r="G616" s="3" t="s">
        <v>711</v>
      </c>
      <c r="H616" s="7">
        <v>26040203924</v>
      </c>
      <c r="I616" s="4">
        <v>67.739999999999995</v>
      </c>
      <c r="J616" s="4"/>
      <c r="K616" s="4">
        <f t="shared" si="9"/>
        <v>67.739999999999995</v>
      </c>
      <c r="L616" s="3" cm="1">
        <f t="array" ref="L616">SUMPRODUCT((F$3:F$655=F616)*(K$3:K$655&gt;K616))+1</f>
        <v>3</v>
      </c>
      <c r="M616" s="3"/>
    </row>
    <row r="617" spans="1:13" ht="14.25" customHeight="1" x14ac:dyDescent="0.2">
      <c r="A617" s="9">
        <v>615</v>
      </c>
      <c r="B617" s="3" t="s">
        <v>827</v>
      </c>
      <c r="C617" s="3" t="s">
        <v>10</v>
      </c>
      <c r="D617" s="3" t="s">
        <v>679</v>
      </c>
      <c r="E617" s="3" t="s">
        <v>867</v>
      </c>
      <c r="F617" s="3" t="s">
        <v>127</v>
      </c>
      <c r="G617" s="3" t="s">
        <v>679</v>
      </c>
      <c r="H617" s="7">
        <v>26040202817</v>
      </c>
      <c r="I617" s="4">
        <v>80.8</v>
      </c>
      <c r="J617" s="4">
        <v>5</v>
      </c>
      <c r="K617" s="4">
        <f t="shared" si="9"/>
        <v>85.8</v>
      </c>
      <c r="L617" s="3" cm="1">
        <f t="array" ref="L617">SUMPRODUCT((F$3:F$655=F617)*(K$3:K$655&gt;K617))+1</f>
        <v>1</v>
      </c>
      <c r="M617" s="3"/>
    </row>
    <row r="618" spans="1:13" ht="14.25" customHeight="1" x14ac:dyDescent="0.2">
      <c r="A618" s="9">
        <v>616</v>
      </c>
      <c r="B618" s="3" t="s">
        <v>468</v>
      </c>
      <c r="C618" s="3" t="s">
        <v>10</v>
      </c>
      <c r="D618" s="3" t="s">
        <v>679</v>
      </c>
      <c r="E618" s="3" t="s">
        <v>867</v>
      </c>
      <c r="F618" s="3" t="s">
        <v>127</v>
      </c>
      <c r="G618" s="3" t="s">
        <v>679</v>
      </c>
      <c r="H618" s="7">
        <v>26040202816</v>
      </c>
      <c r="I618" s="4">
        <v>75.290000000000006</v>
      </c>
      <c r="J618" s="4"/>
      <c r="K618" s="4">
        <f t="shared" si="9"/>
        <v>75.290000000000006</v>
      </c>
      <c r="L618" s="3" cm="1">
        <f t="array" ref="L618">SUMPRODUCT((F$3:F$655=F618)*(K$3:K$655&gt;K618))+1</f>
        <v>2</v>
      </c>
      <c r="M618" s="3"/>
    </row>
    <row r="619" spans="1:13" ht="14.25" customHeight="1" x14ac:dyDescent="0.2">
      <c r="A619" s="9">
        <v>617</v>
      </c>
      <c r="B619" s="3" t="s">
        <v>828</v>
      </c>
      <c r="C619" s="3" t="s">
        <v>18</v>
      </c>
      <c r="D619" s="3" t="s">
        <v>679</v>
      </c>
      <c r="E619" s="3" t="s">
        <v>867</v>
      </c>
      <c r="F619" s="3" t="s">
        <v>127</v>
      </c>
      <c r="G619" s="3" t="s">
        <v>679</v>
      </c>
      <c r="H619" s="7">
        <v>26040202820</v>
      </c>
      <c r="I619" s="4">
        <v>75.12</v>
      </c>
      <c r="J619" s="4"/>
      <c r="K619" s="4">
        <f t="shared" si="9"/>
        <v>75.12</v>
      </c>
      <c r="L619" s="3" cm="1">
        <f t="array" ref="L619">SUMPRODUCT((F$3:F$655=F619)*(K$3:K$655&gt;K619))+1</f>
        <v>3</v>
      </c>
      <c r="M619" s="3"/>
    </row>
    <row r="620" spans="1:13" ht="14.25" customHeight="1" x14ac:dyDescent="0.2">
      <c r="A620" s="9">
        <v>618</v>
      </c>
      <c r="B620" s="3" t="s">
        <v>829</v>
      </c>
      <c r="C620" s="3" t="s">
        <v>18</v>
      </c>
      <c r="D620" s="3" t="s">
        <v>679</v>
      </c>
      <c r="E620" s="3" t="s">
        <v>867</v>
      </c>
      <c r="F620" s="3" t="s">
        <v>127</v>
      </c>
      <c r="G620" s="3" t="s">
        <v>679</v>
      </c>
      <c r="H620" s="7">
        <v>26040202732</v>
      </c>
      <c r="I620" s="4">
        <v>72.31</v>
      </c>
      <c r="J620" s="4"/>
      <c r="K620" s="4">
        <f t="shared" si="9"/>
        <v>72.31</v>
      </c>
      <c r="L620" s="3" cm="1">
        <f t="array" ref="L620">SUMPRODUCT((F$3:F$655=F620)*(K$3:K$655&gt;K620))+1</f>
        <v>4</v>
      </c>
      <c r="M620" s="3"/>
    </row>
    <row r="621" spans="1:13" ht="14.25" customHeight="1" x14ac:dyDescent="0.2">
      <c r="A621" s="9">
        <v>619</v>
      </c>
      <c r="B621" s="3" t="s">
        <v>830</v>
      </c>
      <c r="C621" s="3" t="s">
        <v>18</v>
      </c>
      <c r="D621" s="3" t="s">
        <v>679</v>
      </c>
      <c r="E621" s="3" t="s">
        <v>867</v>
      </c>
      <c r="F621" s="3" t="s">
        <v>127</v>
      </c>
      <c r="G621" s="3" t="s">
        <v>679</v>
      </c>
      <c r="H621" s="7">
        <v>26040202815</v>
      </c>
      <c r="I621" s="4">
        <v>70.36</v>
      </c>
      <c r="J621" s="4"/>
      <c r="K621" s="4">
        <f t="shared" si="9"/>
        <v>70.36</v>
      </c>
      <c r="L621" s="3" cm="1">
        <f t="array" ref="L621">SUMPRODUCT((F$3:F$655=F621)*(K$3:K$655&gt;K621))+1</f>
        <v>5</v>
      </c>
      <c r="M621" s="3"/>
    </row>
    <row r="622" spans="1:13" ht="14.25" customHeight="1" x14ac:dyDescent="0.2">
      <c r="A622" s="9">
        <v>620</v>
      </c>
      <c r="B622" s="3" t="s">
        <v>831</v>
      </c>
      <c r="C622" s="3" t="s">
        <v>18</v>
      </c>
      <c r="D622" s="3" t="s">
        <v>679</v>
      </c>
      <c r="E622" s="3" t="s">
        <v>867</v>
      </c>
      <c r="F622" s="3" t="s">
        <v>127</v>
      </c>
      <c r="G622" s="3" t="s">
        <v>679</v>
      </c>
      <c r="H622" s="7">
        <v>26040202707</v>
      </c>
      <c r="I622" s="4">
        <v>70.14</v>
      </c>
      <c r="J622" s="4"/>
      <c r="K622" s="4">
        <f t="shared" si="9"/>
        <v>70.14</v>
      </c>
      <c r="L622" s="3" cm="1">
        <f t="array" ref="L622">SUMPRODUCT((F$3:F$655=F622)*(K$3:K$655&gt;K622))+1</f>
        <v>6</v>
      </c>
      <c r="M622" s="3"/>
    </row>
    <row r="623" spans="1:13" ht="14.25" customHeight="1" x14ac:dyDescent="0.2">
      <c r="A623" s="9">
        <v>621</v>
      </c>
      <c r="B623" s="3" t="s">
        <v>832</v>
      </c>
      <c r="C623" s="3" t="s">
        <v>10</v>
      </c>
      <c r="D623" s="3" t="s">
        <v>724</v>
      </c>
      <c r="E623" s="3" t="s">
        <v>867</v>
      </c>
      <c r="F623" s="3" t="s">
        <v>129</v>
      </c>
      <c r="G623" s="3" t="s">
        <v>724</v>
      </c>
      <c r="H623" s="7">
        <v>26040203329</v>
      </c>
      <c r="I623" s="4">
        <v>87.02</v>
      </c>
      <c r="J623" s="4"/>
      <c r="K623" s="4">
        <f t="shared" si="9"/>
        <v>87.02</v>
      </c>
      <c r="L623" s="3" cm="1">
        <f t="array" ref="L623">SUMPRODUCT((F$3:F$655=F623)*(K$3:K$655&gt;K623))+1</f>
        <v>1</v>
      </c>
      <c r="M623" s="3"/>
    </row>
    <row r="624" spans="1:13" ht="14.25" customHeight="1" x14ac:dyDescent="0.2">
      <c r="A624" s="9">
        <v>622</v>
      </c>
      <c r="B624" s="3" t="s">
        <v>833</v>
      </c>
      <c r="C624" s="3" t="s">
        <v>10</v>
      </c>
      <c r="D624" s="3" t="s">
        <v>724</v>
      </c>
      <c r="E624" s="3" t="s">
        <v>867</v>
      </c>
      <c r="F624" s="3" t="s">
        <v>129</v>
      </c>
      <c r="G624" s="3" t="s">
        <v>724</v>
      </c>
      <c r="H624" s="7">
        <v>26040203308</v>
      </c>
      <c r="I624" s="4">
        <v>83.72</v>
      </c>
      <c r="J624" s="4"/>
      <c r="K624" s="4">
        <f t="shared" si="9"/>
        <v>83.72</v>
      </c>
      <c r="L624" s="3" cm="1">
        <f t="array" ref="L624">SUMPRODUCT((F$3:F$655=F624)*(K$3:K$655&gt;K624))+1</f>
        <v>2</v>
      </c>
      <c r="M624" s="3"/>
    </row>
    <row r="625" spans="1:13" ht="14.25" customHeight="1" x14ac:dyDescent="0.2">
      <c r="A625" s="9">
        <v>623</v>
      </c>
      <c r="B625" s="3" t="s">
        <v>834</v>
      </c>
      <c r="C625" s="3" t="s">
        <v>10</v>
      </c>
      <c r="D625" s="3" t="s">
        <v>724</v>
      </c>
      <c r="E625" s="3" t="s">
        <v>867</v>
      </c>
      <c r="F625" s="3" t="s">
        <v>129</v>
      </c>
      <c r="G625" s="3" t="s">
        <v>724</v>
      </c>
      <c r="H625" s="7">
        <v>26040203312</v>
      </c>
      <c r="I625" s="4">
        <v>82.71</v>
      </c>
      <c r="J625" s="4"/>
      <c r="K625" s="4">
        <f t="shared" si="9"/>
        <v>82.71</v>
      </c>
      <c r="L625" s="3" cm="1">
        <f t="array" ref="L625">SUMPRODUCT((F$3:F$655=F625)*(K$3:K$655&gt;K625))+1</f>
        <v>3</v>
      </c>
      <c r="M625" s="3"/>
    </row>
    <row r="626" spans="1:13" ht="14.25" customHeight="1" x14ac:dyDescent="0.2">
      <c r="A626" s="9">
        <v>624</v>
      </c>
      <c r="B626" s="3" t="s">
        <v>835</v>
      </c>
      <c r="C626" s="3" t="s">
        <v>10</v>
      </c>
      <c r="D626" s="3" t="s">
        <v>724</v>
      </c>
      <c r="E626" s="3" t="s">
        <v>867</v>
      </c>
      <c r="F626" s="3" t="s">
        <v>129</v>
      </c>
      <c r="G626" s="3" t="s">
        <v>724</v>
      </c>
      <c r="H626" s="7">
        <v>26040203220</v>
      </c>
      <c r="I626" s="4">
        <v>80.47</v>
      </c>
      <c r="J626" s="4"/>
      <c r="K626" s="4">
        <f t="shared" si="9"/>
        <v>80.47</v>
      </c>
      <c r="L626" s="3" cm="1">
        <f t="array" ref="L626">SUMPRODUCT((F$3:F$655=F626)*(K$3:K$655&gt;K626))+1</f>
        <v>4</v>
      </c>
      <c r="M626" s="3"/>
    </row>
    <row r="627" spans="1:13" ht="14.25" customHeight="1" x14ac:dyDescent="0.2">
      <c r="A627" s="9">
        <v>625</v>
      </c>
      <c r="B627" s="3" t="s">
        <v>333</v>
      </c>
      <c r="C627" s="3" t="s">
        <v>10</v>
      </c>
      <c r="D627" s="3" t="s">
        <v>724</v>
      </c>
      <c r="E627" s="3" t="s">
        <v>867</v>
      </c>
      <c r="F627" s="3" t="s">
        <v>129</v>
      </c>
      <c r="G627" s="3" t="s">
        <v>724</v>
      </c>
      <c r="H627" s="7">
        <v>26040203130</v>
      </c>
      <c r="I627" s="4">
        <v>80.430000000000007</v>
      </c>
      <c r="J627" s="4"/>
      <c r="K627" s="4">
        <f t="shared" si="9"/>
        <v>80.430000000000007</v>
      </c>
      <c r="L627" s="3" cm="1">
        <f t="array" ref="L627">SUMPRODUCT((F$3:F$655=F627)*(K$3:K$655&gt;K627))+1</f>
        <v>5</v>
      </c>
      <c r="M627" s="3"/>
    </row>
    <row r="628" spans="1:13" ht="14.25" customHeight="1" x14ac:dyDescent="0.2">
      <c r="A628" s="9">
        <v>626</v>
      </c>
      <c r="B628" s="3" t="s">
        <v>836</v>
      </c>
      <c r="C628" s="3" t="s">
        <v>10</v>
      </c>
      <c r="D628" s="3" t="s">
        <v>724</v>
      </c>
      <c r="E628" s="3" t="s">
        <v>867</v>
      </c>
      <c r="F628" s="3" t="s">
        <v>129</v>
      </c>
      <c r="G628" s="3" t="s">
        <v>724</v>
      </c>
      <c r="H628" s="7">
        <v>26040203201</v>
      </c>
      <c r="I628" s="4">
        <v>79.64</v>
      </c>
      <c r="J628" s="4"/>
      <c r="K628" s="4">
        <f t="shared" si="9"/>
        <v>79.64</v>
      </c>
      <c r="L628" s="3" cm="1">
        <f t="array" ref="L628">SUMPRODUCT((F$3:F$655=F628)*(K$3:K$655&gt;K628))+1</f>
        <v>6</v>
      </c>
      <c r="M628" s="3"/>
    </row>
    <row r="629" spans="1:13" ht="14.25" customHeight="1" x14ac:dyDescent="0.2">
      <c r="A629" s="9">
        <v>627</v>
      </c>
      <c r="B629" s="3" t="s">
        <v>837</v>
      </c>
      <c r="C629" s="3" t="s">
        <v>18</v>
      </c>
      <c r="D629" s="3" t="s">
        <v>838</v>
      </c>
      <c r="E629" s="3" t="s">
        <v>868</v>
      </c>
      <c r="F629" s="3" t="s">
        <v>130</v>
      </c>
      <c r="G629" s="3" t="s">
        <v>839</v>
      </c>
      <c r="H629" s="7">
        <v>26040202929</v>
      </c>
      <c r="I629" s="4">
        <v>76.8</v>
      </c>
      <c r="J629" s="4"/>
      <c r="K629" s="4">
        <f t="shared" si="9"/>
        <v>76.8</v>
      </c>
      <c r="L629" s="3" cm="1">
        <f t="array" ref="L629">SUMPRODUCT((F$3:F$655=F629)*(K$3:K$655&gt;K629))+1</f>
        <v>1</v>
      </c>
      <c r="M629" s="3"/>
    </row>
    <row r="630" spans="1:13" ht="14.25" customHeight="1" x14ac:dyDescent="0.2">
      <c r="A630" s="9">
        <v>628</v>
      </c>
      <c r="B630" s="3" t="s">
        <v>840</v>
      </c>
      <c r="C630" s="3" t="s">
        <v>18</v>
      </c>
      <c r="D630" s="3" t="s">
        <v>838</v>
      </c>
      <c r="E630" s="3" t="s">
        <v>868</v>
      </c>
      <c r="F630" s="3" t="s">
        <v>130</v>
      </c>
      <c r="G630" s="3" t="s">
        <v>839</v>
      </c>
      <c r="H630" s="7">
        <v>26040202927</v>
      </c>
      <c r="I630" s="4">
        <v>75.510000000000005</v>
      </c>
      <c r="J630" s="4"/>
      <c r="K630" s="4">
        <f t="shared" si="9"/>
        <v>75.510000000000005</v>
      </c>
      <c r="L630" s="3" cm="1">
        <f t="array" ref="L630">SUMPRODUCT((F$3:F$655=F630)*(K$3:K$655&gt;K630))+1</f>
        <v>2</v>
      </c>
      <c r="M630" s="3"/>
    </row>
    <row r="631" spans="1:13" ht="14.25" customHeight="1" x14ac:dyDescent="0.2">
      <c r="A631" s="9">
        <v>629</v>
      </c>
      <c r="B631" s="3" t="s">
        <v>841</v>
      </c>
      <c r="C631" s="3" t="s">
        <v>18</v>
      </c>
      <c r="D631" s="3" t="s">
        <v>838</v>
      </c>
      <c r="E631" s="3" t="s">
        <v>868</v>
      </c>
      <c r="F631" s="3" t="s">
        <v>130</v>
      </c>
      <c r="G631" s="3" t="s">
        <v>839</v>
      </c>
      <c r="H631" s="7">
        <v>26040202930</v>
      </c>
      <c r="I631" s="4">
        <v>71.3</v>
      </c>
      <c r="J631" s="4"/>
      <c r="K631" s="4">
        <f t="shared" si="9"/>
        <v>71.3</v>
      </c>
      <c r="L631" s="3" cm="1">
        <f t="array" ref="L631">SUMPRODUCT((F$3:F$655=F631)*(K$3:K$655&gt;K631))+1</f>
        <v>3</v>
      </c>
      <c r="M631" s="3"/>
    </row>
    <row r="632" spans="1:13" ht="14.25" customHeight="1" x14ac:dyDescent="0.2">
      <c r="A632" s="9">
        <v>630</v>
      </c>
      <c r="B632" s="3" t="s">
        <v>842</v>
      </c>
      <c r="C632" s="3" t="s">
        <v>18</v>
      </c>
      <c r="D632" s="3" t="s">
        <v>838</v>
      </c>
      <c r="E632" s="3" t="s">
        <v>868</v>
      </c>
      <c r="F632" s="3" t="s">
        <v>130</v>
      </c>
      <c r="G632" s="3" t="s">
        <v>839</v>
      </c>
      <c r="H632" s="7">
        <v>26040202932</v>
      </c>
      <c r="I632" s="4">
        <v>68.819999999999993</v>
      </c>
      <c r="J632" s="4"/>
      <c r="K632" s="4">
        <f t="shared" si="9"/>
        <v>68.819999999999993</v>
      </c>
      <c r="L632" s="3" cm="1">
        <f t="array" ref="L632">SUMPRODUCT((F$3:F$655=F632)*(K$3:K$655&gt;K632))+1</f>
        <v>4</v>
      </c>
      <c r="M632" s="3"/>
    </row>
    <row r="633" spans="1:13" ht="14.25" customHeight="1" x14ac:dyDescent="0.2">
      <c r="A633" s="9">
        <v>631</v>
      </c>
      <c r="B633" s="3" t="s">
        <v>843</v>
      </c>
      <c r="C633" s="3" t="s">
        <v>10</v>
      </c>
      <c r="D633" s="3" t="s">
        <v>838</v>
      </c>
      <c r="E633" s="3" t="s">
        <v>868</v>
      </c>
      <c r="F633" s="3" t="s">
        <v>130</v>
      </c>
      <c r="G633" s="3" t="s">
        <v>839</v>
      </c>
      <c r="H633" s="7">
        <v>26040202934</v>
      </c>
      <c r="I633" s="4">
        <v>68.72</v>
      </c>
      <c r="J633" s="4"/>
      <c r="K633" s="4">
        <f t="shared" si="9"/>
        <v>68.72</v>
      </c>
      <c r="L633" s="3" cm="1">
        <f t="array" ref="L633">SUMPRODUCT((F$3:F$655=F633)*(K$3:K$655&gt;K633))+1</f>
        <v>5</v>
      </c>
      <c r="M633" s="3"/>
    </row>
    <row r="634" spans="1:13" ht="14.25" customHeight="1" x14ac:dyDescent="0.2">
      <c r="A634" s="9">
        <v>632</v>
      </c>
      <c r="B634" s="3" t="s">
        <v>844</v>
      </c>
      <c r="C634" s="3" t="s">
        <v>18</v>
      </c>
      <c r="D634" s="3" t="s">
        <v>838</v>
      </c>
      <c r="E634" s="3" t="s">
        <v>868</v>
      </c>
      <c r="F634" s="3" t="s">
        <v>130</v>
      </c>
      <c r="G634" s="3" t="s">
        <v>839</v>
      </c>
      <c r="H634" s="7">
        <v>26040202925</v>
      </c>
      <c r="I634" s="4">
        <v>66.319999999999993</v>
      </c>
      <c r="J634" s="4"/>
      <c r="K634" s="4">
        <f t="shared" si="9"/>
        <v>66.319999999999993</v>
      </c>
      <c r="L634" s="3" cm="1">
        <f t="array" ref="L634">SUMPRODUCT((F$3:F$655=F634)*(K$3:K$655&gt;K634))+1</f>
        <v>6</v>
      </c>
      <c r="M634" s="3"/>
    </row>
    <row r="635" spans="1:13" ht="14.25" customHeight="1" x14ac:dyDescent="0.2">
      <c r="A635" s="9">
        <v>633</v>
      </c>
      <c r="B635" s="3" t="s">
        <v>851</v>
      </c>
      <c r="C635" s="3" t="s">
        <v>18</v>
      </c>
      <c r="D635" s="3" t="s">
        <v>846</v>
      </c>
      <c r="E635" s="3" t="s">
        <v>868</v>
      </c>
      <c r="F635" s="3" t="s">
        <v>131</v>
      </c>
      <c r="G635" s="3" t="s">
        <v>679</v>
      </c>
      <c r="H635" s="7">
        <v>26040202829</v>
      </c>
      <c r="I635" s="4">
        <v>74.349999999999994</v>
      </c>
      <c r="J635" s="4">
        <v>5</v>
      </c>
      <c r="K635" s="4">
        <f t="shared" si="9"/>
        <v>79.349999999999994</v>
      </c>
      <c r="L635" s="3" cm="1">
        <f t="array" ref="L635">SUMPRODUCT((F$3:F$655=F635)*(K$3:K$655&gt;K635))+1</f>
        <v>1</v>
      </c>
      <c r="M635" s="3"/>
    </row>
    <row r="636" spans="1:13" ht="14.25" customHeight="1" x14ac:dyDescent="0.2">
      <c r="A636" s="9">
        <v>634</v>
      </c>
      <c r="B636" s="3" t="s">
        <v>845</v>
      </c>
      <c r="C636" s="3" t="s">
        <v>18</v>
      </c>
      <c r="D636" s="3" t="s">
        <v>846</v>
      </c>
      <c r="E636" s="3" t="s">
        <v>868</v>
      </c>
      <c r="F636" s="3" t="s">
        <v>131</v>
      </c>
      <c r="G636" s="3" t="s">
        <v>679</v>
      </c>
      <c r="H636" s="7">
        <v>26040202602</v>
      </c>
      <c r="I636" s="4">
        <v>77.930000000000007</v>
      </c>
      <c r="J636" s="4"/>
      <c r="K636" s="4">
        <f t="shared" si="9"/>
        <v>77.930000000000007</v>
      </c>
      <c r="L636" s="3" cm="1">
        <f t="array" ref="L636">SUMPRODUCT((F$3:F$655=F636)*(K$3:K$655&gt;K636))+1</f>
        <v>2</v>
      </c>
      <c r="M636" s="3"/>
    </row>
    <row r="637" spans="1:13" ht="14.25" customHeight="1" x14ac:dyDescent="0.2">
      <c r="A637" s="9">
        <v>635</v>
      </c>
      <c r="B637" s="3" t="s">
        <v>847</v>
      </c>
      <c r="C637" s="3" t="s">
        <v>10</v>
      </c>
      <c r="D637" s="3" t="s">
        <v>846</v>
      </c>
      <c r="E637" s="3" t="s">
        <v>868</v>
      </c>
      <c r="F637" s="3" t="s">
        <v>131</v>
      </c>
      <c r="G637" s="3" t="s">
        <v>679</v>
      </c>
      <c r="H637" s="7">
        <v>26040202728</v>
      </c>
      <c r="I637" s="4">
        <v>76.319999999999993</v>
      </c>
      <c r="J637" s="4"/>
      <c r="K637" s="4">
        <f t="shared" si="9"/>
        <v>76.319999999999993</v>
      </c>
      <c r="L637" s="3" cm="1">
        <f t="array" ref="L637">SUMPRODUCT((F$3:F$655=F637)*(K$3:K$655&gt;K637))+1</f>
        <v>3</v>
      </c>
      <c r="M637" s="3"/>
    </row>
    <row r="638" spans="1:13" ht="14.25" customHeight="1" x14ac:dyDescent="0.2">
      <c r="A638" s="9">
        <v>636</v>
      </c>
      <c r="B638" s="3" t="s">
        <v>848</v>
      </c>
      <c r="C638" s="3" t="s">
        <v>10</v>
      </c>
      <c r="D638" s="3" t="s">
        <v>846</v>
      </c>
      <c r="E638" s="3" t="s">
        <v>868</v>
      </c>
      <c r="F638" s="3" t="s">
        <v>131</v>
      </c>
      <c r="G638" s="3" t="s">
        <v>679</v>
      </c>
      <c r="H638" s="7">
        <v>26040202607</v>
      </c>
      <c r="I638" s="4">
        <v>75.59</v>
      </c>
      <c r="J638" s="4"/>
      <c r="K638" s="4">
        <f t="shared" si="9"/>
        <v>75.59</v>
      </c>
      <c r="L638" s="3" cm="1">
        <f t="array" ref="L638">SUMPRODUCT((F$3:F$655=F638)*(K$3:K$655&gt;K638))+1</f>
        <v>4</v>
      </c>
      <c r="M638" s="3"/>
    </row>
    <row r="639" spans="1:13" ht="14.25" customHeight="1" x14ac:dyDescent="0.2">
      <c r="A639" s="9">
        <v>637</v>
      </c>
      <c r="B639" s="3" t="s">
        <v>849</v>
      </c>
      <c r="C639" s="3" t="s">
        <v>10</v>
      </c>
      <c r="D639" s="3" t="s">
        <v>846</v>
      </c>
      <c r="E639" s="3" t="s">
        <v>868</v>
      </c>
      <c r="F639" s="3" t="s">
        <v>131</v>
      </c>
      <c r="G639" s="3" t="s">
        <v>679</v>
      </c>
      <c r="H639" s="7">
        <v>26040202614</v>
      </c>
      <c r="I639" s="4">
        <v>75.34</v>
      </c>
      <c r="J639" s="4"/>
      <c r="K639" s="4">
        <f t="shared" si="9"/>
        <v>75.34</v>
      </c>
      <c r="L639" s="3" cm="1">
        <f t="array" ref="L639">SUMPRODUCT((F$3:F$655=F639)*(K$3:K$655&gt;K639))+1</f>
        <v>5</v>
      </c>
      <c r="M639" s="3"/>
    </row>
    <row r="640" spans="1:13" ht="14.25" customHeight="1" x14ac:dyDescent="0.2">
      <c r="A640" s="9">
        <v>638</v>
      </c>
      <c r="B640" s="3" t="s">
        <v>850</v>
      </c>
      <c r="C640" s="3" t="s">
        <v>10</v>
      </c>
      <c r="D640" s="3" t="s">
        <v>846</v>
      </c>
      <c r="E640" s="3" t="s">
        <v>868</v>
      </c>
      <c r="F640" s="3" t="s">
        <v>131</v>
      </c>
      <c r="G640" s="3" t="s">
        <v>679</v>
      </c>
      <c r="H640" s="7">
        <v>26040202832</v>
      </c>
      <c r="I640" s="4">
        <v>75</v>
      </c>
      <c r="J640" s="4"/>
      <c r="K640" s="4">
        <f t="shared" si="9"/>
        <v>75</v>
      </c>
      <c r="L640" s="3" cm="1">
        <f t="array" ref="L640">SUMPRODUCT((F$3:F$655=F640)*(K$3:K$655&gt;K640))+1</f>
        <v>6</v>
      </c>
      <c r="M640" s="3"/>
    </row>
    <row r="641" spans="1:13" ht="14.25" customHeight="1" x14ac:dyDescent="0.2">
      <c r="A641" s="9">
        <v>639</v>
      </c>
      <c r="B641" s="3" t="s">
        <v>254</v>
      </c>
      <c r="C641" s="3" t="s">
        <v>18</v>
      </c>
      <c r="D641" s="3" t="s">
        <v>846</v>
      </c>
      <c r="E641" s="3" t="s">
        <v>868</v>
      </c>
      <c r="F641" s="3" t="s">
        <v>131</v>
      </c>
      <c r="G641" s="3" t="s">
        <v>679</v>
      </c>
      <c r="H641" s="7">
        <v>26040202632</v>
      </c>
      <c r="I641" s="4">
        <v>73.989999999999995</v>
      </c>
      <c r="J641" s="4"/>
      <c r="K641" s="4">
        <f t="shared" si="9"/>
        <v>73.989999999999995</v>
      </c>
      <c r="L641" s="3" cm="1">
        <f t="array" ref="L641">SUMPRODUCT((F$3:F$655=F641)*(K$3:K$655&gt;K641))+1</f>
        <v>7</v>
      </c>
      <c r="M641" s="3"/>
    </row>
    <row r="642" spans="1:13" ht="14.25" customHeight="1" x14ac:dyDescent="0.2">
      <c r="A642" s="9">
        <v>640</v>
      </c>
      <c r="B642" s="3" t="s">
        <v>852</v>
      </c>
      <c r="C642" s="3" t="s">
        <v>18</v>
      </c>
      <c r="D642" s="3" t="s">
        <v>846</v>
      </c>
      <c r="E642" s="3" t="s">
        <v>868</v>
      </c>
      <c r="F642" s="3" t="s">
        <v>131</v>
      </c>
      <c r="G642" s="3" t="s">
        <v>679</v>
      </c>
      <c r="H642" s="7">
        <v>26040202722</v>
      </c>
      <c r="I642" s="4">
        <v>73</v>
      </c>
      <c r="J642" s="4"/>
      <c r="K642" s="4">
        <f t="shared" si="9"/>
        <v>73</v>
      </c>
      <c r="L642" s="3" cm="1">
        <f t="array" ref="L642">SUMPRODUCT((F$3:F$655=F642)*(K$3:K$655&gt;K642))+1</f>
        <v>8</v>
      </c>
      <c r="M642" s="3"/>
    </row>
    <row r="643" spans="1:13" ht="14.25" customHeight="1" x14ac:dyDescent="0.2">
      <c r="A643" s="9">
        <v>641</v>
      </c>
      <c r="B643" s="3" t="s">
        <v>853</v>
      </c>
      <c r="C643" s="3" t="s">
        <v>18</v>
      </c>
      <c r="D643" s="3" t="s">
        <v>846</v>
      </c>
      <c r="E643" s="3" t="s">
        <v>868</v>
      </c>
      <c r="F643" s="3" t="s">
        <v>131</v>
      </c>
      <c r="G643" s="3" t="s">
        <v>679</v>
      </c>
      <c r="H643" s="7">
        <v>26040202613</v>
      </c>
      <c r="I643" s="4">
        <v>71.900000000000006</v>
      </c>
      <c r="J643" s="4"/>
      <c r="K643" s="4">
        <f t="shared" ref="K643:K655" si="10">I643+J643</f>
        <v>71.900000000000006</v>
      </c>
      <c r="L643" s="3" cm="1">
        <f t="array" ref="L643">SUMPRODUCT((F$3:F$655=F643)*(K$3:K$655&gt;K643))+1</f>
        <v>9</v>
      </c>
      <c r="M643" s="3"/>
    </row>
    <row r="644" spans="1:13" ht="14.25" customHeight="1" x14ac:dyDescent="0.2">
      <c r="A644" s="9">
        <v>642</v>
      </c>
      <c r="B644" s="3" t="s">
        <v>854</v>
      </c>
      <c r="C644" s="3" t="s">
        <v>10</v>
      </c>
      <c r="D644" s="3" t="s">
        <v>755</v>
      </c>
      <c r="E644" s="3" t="s">
        <v>868</v>
      </c>
      <c r="F644" s="3" t="s">
        <v>123</v>
      </c>
      <c r="G644" s="3" t="s">
        <v>755</v>
      </c>
      <c r="H644" s="7">
        <v>26040204127</v>
      </c>
      <c r="I644" s="4">
        <v>64.55</v>
      </c>
      <c r="J644" s="4"/>
      <c r="K644" s="4">
        <f t="shared" si="10"/>
        <v>64.55</v>
      </c>
      <c r="L644" s="3" cm="1">
        <f t="array" ref="L644">SUMPRODUCT((F$3:F$655=F644)*(K$3:K$655&gt;K644))+1</f>
        <v>1</v>
      </c>
      <c r="M644" s="3"/>
    </row>
    <row r="645" spans="1:13" ht="14.25" customHeight="1" x14ac:dyDescent="0.2">
      <c r="A645" s="9">
        <v>643</v>
      </c>
      <c r="B645" s="3" t="s">
        <v>855</v>
      </c>
      <c r="C645" s="3" t="s">
        <v>10</v>
      </c>
      <c r="D645" s="3" t="s">
        <v>755</v>
      </c>
      <c r="E645" s="3" t="s">
        <v>868</v>
      </c>
      <c r="F645" s="3" t="s">
        <v>123</v>
      </c>
      <c r="G645" s="3" t="s">
        <v>755</v>
      </c>
      <c r="H645" s="7">
        <v>26040204128</v>
      </c>
      <c r="I645" s="4">
        <v>64.39</v>
      </c>
      <c r="J645" s="4"/>
      <c r="K645" s="4">
        <f t="shared" si="10"/>
        <v>64.39</v>
      </c>
      <c r="L645" s="3" cm="1">
        <f t="array" ref="L645">SUMPRODUCT((F$3:F$655=F645)*(K$3:K$655&gt;K645))+1</f>
        <v>2</v>
      </c>
      <c r="M645" s="3"/>
    </row>
    <row r="646" spans="1:13" ht="14.25" customHeight="1" x14ac:dyDescent="0.2">
      <c r="A646" s="9">
        <v>644</v>
      </c>
      <c r="B646" s="3" t="s">
        <v>856</v>
      </c>
      <c r="C646" s="3" t="s">
        <v>10</v>
      </c>
      <c r="D646" s="3" t="s">
        <v>755</v>
      </c>
      <c r="E646" s="3" t="s">
        <v>868</v>
      </c>
      <c r="F646" s="3" t="s">
        <v>123</v>
      </c>
      <c r="G646" s="3" t="s">
        <v>755</v>
      </c>
      <c r="H646" s="7">
        <v>26040204129</v>
      </c>
      <c r="I646" s="4">
        <v>63.02</v>
      </c>
      <c r="J646" s="4"/>
      <c r="K646" s="4">
        <f t="shared" si="10"/>
        <v>63.02</v>
      </c>
      <c r="L646" s="3" cm="1">
        <f t="array" ref="L646">SUMPRODUCT((F$3:F$655=F646)*(K$3:K$655&gt;K646))+1</f>
        <v>3</v>
      </c>
      <c r="M646" s="3"/>
    </row>
    <row r="647" spans="1:13" ht="14.25" customHeight="1" x14ac:dyDescent="0.2">
      <c r="A647" s="9">
        <v>645</v>
      </c>
      <c r="B647" s="3" t="s">
        <v>857</v>
      </c>
      <c r="C647" s="3" t="s">
        <v>10</v>
      </c>
      <c r="D647" s="3" t="s">
        <v>858</v>
      </c>
      <c r="E647" s="3" t="s">
        <v>868</v>
      </c>
      <c r="F647" s="3" t="s">
        <v>137</v>
      </c>
      <c r="G647" s="3" t="s">
        <v>717</v>
      </c>
      <c r="H647" s="7">
        <v>26040204010</v>
      </c>
      <c r="I647" s="4">
        <v>74.319999999999993</v>
      </c>
      <c r="J647" s="4"/>
      <c r="K647" s="4">
        <f t="shared" si="10"/>
        <v>74.319999999999993</v>
      </c>
      <c r="L647" s="3" cm="1">
        <f t="array" ref="L647">SUMPRODUCT((F$3:F$655=F647)*(K$3:K$655&gt;K647))+1</f>
        <v>1</v>
      </c>
      <c r="M647" s="3"/>
    </row>
    <row r="648" spans="1:13" ht="14.25" customHeight="1" x14ac:dyDescent="0.2">
      <c r="A648" s="9">
        <v>646</v>
      </c>
      <c r="B648" s="3" t="s">
        <v>859</v>
      </c>
      <c r="C648" s="3" t="s">
        <v>10</v>
      </c>
      <c r="D648" s="3" t="s">
        <v>858</v>
      </c>
      <c r="E648" s="3" t="s">
        <v>868</v>
      </c>
      <c r="F648" s="3" t="s">
        <v>137</v>
      </c>
      <c r="G648" s="3" t="s">
        <v>717</v>
      </c>
      <c r="H648" s="7">
        <v>26040204102</v>
      </c>
      <c r="I648" s="4">
        <v>72.430000000000007</v>
      </c>
      <c r="J648" s="4"/>
      <c r="K648" s="4">
        <f t="shared" si="10"/>
        <v>72.430000000000007</v>
      </c>
      <c r="L648" s="3" cm="1">
        <f t="array" ref="L648">SUMPRODUCT((F$3:F$655=F648)*(K$3:K$655&gt;K648))+1</f>
        <v>2</v>
      </c>
      <c r="M648" s="3"/>
    </row>
    <row r="649" spans="1:13" ht="14.25" customHeight="1" x14ac:dyDescent="0.2">
      <c r="A649" s="9">
        <v>647</v>
      </c>
      <c r="B649" s="3" t="s">
        <v>860</v>
      </c>
      <c r="C649" s="3" t="s">
        <v>18</v>
      </c>
      <c r="D649" s="3" t="s">
        <v>858</v>
      </c>
      <c r="E649" s="3" t="s">
        <v>868</v>
      </c>
      <c r="F649" s="3" t="s">
        <v>137</v>
      </c>
      <c r="G649" s="3" t="s">
        <v>717</v>
      </c>
      <c r="H649" s="7">
        <v>26040204011</v>
      </c>
      <c r="I649" s="4">
        <v>69.069999999999993</v>
      </c>
      <c r="J649" s="4"/>
      <c r="K649" s="4">
        <f t="shared" si="10"/>
        <v>69.069999999999993</v>
      </c>
      <c r="L649" s="3" cm="1">
        <f t="array" ref="L649">SUMPRODUCT((F$3:F$655=F649)*(K$3:K$655&gt;K649))+1</f>
        <v>3</v>
      </c>
      <c r="M649" s="3"/>
    </row>
    <row r="650" spans="1:13" ht="14.25" customHeight="1" x14ac:dyDescent="0.2">
      <c r="A650" s="9">
        <v>648</v>
      </c>
      <c r="B650" s="3" t="s">
        <v>337</v>
      </c>
      <c r="C650" s="3" t="s">
        <v>10</v>
      </c>
      <c r="D650" s="3" t="s">
        <v>338</v>
      </c>
      <c r="E650" s="3" t="s">
        <v>868</v>
      </c>
      <c r="F650" s="3" t="s">
        <v>142</v>
      </c>
      <c r="G650" s="3" t="s">
        <v>151</v>
      </c>
      <c r="H650" s="7">
        <v>26040110005</v>
      </c>
      <c r="I650" s="4">
        <v>76.31</v>
      </c>
      <c r="J650" s="4"/>
      <c r="K650" s="4">
        <f t="shared" si="10"/>
        <v>76.31</v>
      </c>
      <c r="L650" s="3" cm="1">
        <f t="array" ref="L650">SUMPRODUCT((F$3:F$655=F650)*(K$3:K$655&gt;K650))+1</f>
        <v>1</v>
      </c>
      <c r="M650" s="3" t="s">
        <v>16</v>
      </c>
    </row>
    <row r="651" spans="1:13" ht="14.25" customHeight="1" x14ac:dyDescent="0.2">
      <c r="A651" s="9">
        <v>649</v>
      </c>
      <c r="B651" s="3" t="s">
        <v>339</v>
      </c>
      <c r="C651" s="3" t="s">
        <v>10</v>
      </c>
      <c r="D651" s="3" t="s">
        <v>338</v>
      </c>
      <c r="E651" s="3" t="s">
        <v>868</v>
      </c>
      <c r="F651" s="3" t="s">
        <v>142</v>
      </c>
      <c r="G651" s="3" t="s">
        <v>151</v>
      </c>
      <c r="H651" s="7">
        <v>26040110307</v>
      </c>
      <c r="I651" s="4">
        <v>76.209999999999994</v>
      </c>
      <c r="J651" s="4"/>
      <c r="K651" s="4">
        <f t="shared" si="10"/>
        <v>76.209999999999994</v>
      </c>
      <c r="L651" s="3" cm="1">
        <f t="array" ref="L651">SUMPRODUCT((F$3:F$655=F651)*(K$3:K$655&gt;K651))+1</f>
        <v>2</v>
      </c>
      <c r="M651" s="3" t="s">
        <v>16</v>
      </c>
    </row>
    <row r="652" spans="1:13" ht="14.25" customHeight="1" x14ac:dyDescent="0.2">
      <c r="A652" s="9">
        <v>650</v>
      </c>
      <c r="B652" s="3" t="s">
        <v>340</v>
      </c>
      <c r="C652" s="3" t="s">
        <v>10</v>
      </c>
      <c r="D652" s="3" t="s">
        <v>338</v>
      </c>
      <c r="E652" s="3" t="s">
        <v>868</v>
      </c>
      <c r="F652" s="3" t="s">
        <v>142</v>
      </c>
      <c r="G652" s="3" t="s">
        <v>151</v>
      </c>
      <c r="H652" s="7">
        <v>26040110122</v>
      </c>
      <c r="I652" s="4">
        <v>75.23</v>
      </c>
      <c r="J652" s="4"/>
      <c r="K652" s="4">
        <f t="shared" si="10"/>
        <v>75.23</v>
      </c>
      <c r="L652" s="3" cm="1">
        <f t="array" ref="L652">SUMPRODUCT((F$3:F$655=F652)*(K$3:K$655&gt;K652))+1</f>
        <v>3</v>
      </c>
      <c r="M652" s="3" t="s">
        <v>16</v>
      </c>
    </row>
    <row r="653" spans="1:13" ht="14.25" customHeight="1" x14ac:dyDescent="0.2">
      <c r="A653" s="9">
        <v>651</v>
      </c>
      <c r="B653" s="3" t="s">
        <v>341</v>
      </c>
      <c r="C653" s="3" t="s">
        <v>18</v>
      </c>
      <c r="D653" s="3" t="s">
        <v>342</v>
      </c>
      <c r="E653" s="3" t="s">
        <v>868</v>
      </c>
      <c r="F653" s="3" t="s">
        <v>153</v>
      </c>
      <c r="G653" s="3" t="s">
        <v>106</v>
      </c>
      <c r="H653" s="7">
        <v>26040107931</v>
      </c>
      <c r="I653" s="4">
        <v>84.72</v>
      </c>
      <c r="J653" s="4"/>
      <c r="K653" s="4">
        <f t="shared" si="10"/>
        <v>84.72</v>
      </c>
      <c r="L653" s="3" cm="1">
        <f t="array" ref="L653">SUMPRODUCT((F$3:F$655=F653)*(K$3:K$655&gt;K653))+1</f>
        <v>1</v>
      </c>
      <c r="M653" s="3" t="s">
        <v>16</v>
      </c>
    </row>
    <row r="654" spans="1:13" ht="14.25" customHeight="1" x14ac:dyDescent="0.2">
      <c r="A654" s="9">
        <v>652</v>
      </c>
      <c r="B654" s="3" t="s">
        <v>343</v>
      </c>
      <c r="C654" s="3" t="s">
        <v>10</v>
      </c>
      <c r="D654" s="3" t="s">
        <v>342</v>
      </c>
      <c r="E654" s="3" t="s">
        <v>868</v>
      </c>
      <c r="F654" s="3" t="s">
        <v>153</v>
      </c>
      <c r="G654" s="3" t="s">
        <v>106</v>
      </c>
      <c r="H654" s="7">
        <v>26040108705</v>
      </c>
      <c r="I654" s="4">
        <v>84.19</v>
      </c>
      <c r="J654" s="4"/>
      <c r="K654" s="4">
        <f t="shared" si="10"/>
        <v>84.19</v>
      </c>
      <c r="L654" s="3" cm="1">
        <f t="array" ref="L654">SUMPRODUCT((F$3:F$655=F654)*(K$3:K$655&gt;K654))+1</f>
        <v>2</v>
      </c>
      <c r="M654" s="3" t="s">
        <v>16</v>
      </c>
    </row>
    <row r="655" spans="1:13" ht="14.25" customHeight="1" x14ac:dyDescent="0.2">
      <c r="A655" s="9">
        <v>653</v>
      </c>
      <c r="B655" s="3" t="s">
        <v>344</v>
      </c>
      <c r="C655" s="3" t="s">
        <v>18</v>
      </c>
      <c r="D655" s="3" t="s">
        <v>342</v>
      </c>
      <c r="E655" s="3" t="s">
        <v>868</v>
      </c>
      <c r="F655" s="3" t="s">
        <v>153</v>
      </c>
      <c r="G655" s="3" t="s">
        <v>106</v>
      </c>
      <c r="H655" s="7">
        <v>26040107905</v>
      </c>
      <c r="I655" s="4">
        <v>82.58</v>
      </c>
      <c r="J655" s="4"/>
      <c r="K655" s="4">
        <f t="shared" si="10"/>
        <v>82.58</v>
      </c>
      <c r="L655" s="3" cm="1">
        <f t="array" ref="L655">SUMPRODUCT((F$3:F$655=F655)*(K$3:K$655&gt;K655))+1</f>
        <v>3</v>
      </c>
      <c r="M655" s="3" t="s">
        <v>16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2026-04-30T02:02:22Z</cp:lastPrinted>
  <dcterms:created xsi:type="dcterms:W3CDTF">2015-06-05T18:19:34Z</dcterms:created>
  <dcterms:modified xsi:type="dcterms:W3CDTF">2026-04-30T09:22:47Z</dcterms:modified>
</cp:coreProperties>
</file>