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1" sheetId="1" r:id="rId1"/>
  </sheets>
  <definedNames>
    <definedName name="_xlnm._FilterDatabase" localSheetId="0" hidden="1">'1'!$A$3:$L$48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<sst xmlns="http://schemas.openxmlformats.org/spreadsheetml/2006/main" count="230" uniqueCount="165">
  <si>
    <t>附件：</t>
  </si>
  <si>
    <t>大冶市国有企事业单位2026年人才引进体检、考察人员名单</t>
  </si>
  <si>
    <t>序号</t>
  </si>
  <si>
    <t>主管部门</t>
  </si>
  <si>
    <t>招聘单位</t>
  </si>
  <si>
    <t>岗位代码</t>
  </si>
  <si>
    <t>招聘计划</t>
  </si>
  <si>
    <t>准考证号</t>
  </si>
  <si>
    <t>姓名</t>
  </si>
  <si>
    <t>笔试折合成绩       （保留四位小数）</t>
  </si>
  <si>
    <t>面试（面谈考核）成绩</t>
  </si>
  <si>
    <t>总成绩（保留四位小数）</t>
  </si>
  <si>
    <t>排名</t>
  </si>
  <si>
    <t>备注</t>
  </si>
  <si>
    <t>1</t>
  </si>
  <si>
    <t>大冶市事业单位</t>
  </si>
  <si>
    <t>1001</t>
  </si>
  <si>
    <t>3</t>
  </si>
  <si>
    <t>/</t>
  </si>
  <si>
    <t>姜政佑</t>
  </si>
  <si>
    <t>87.48</t>
  </si>
  <si>
    <t>2</t>
  </si>
  <si>
    <t>王薇</t>
  </si>
  <si>
    <t>84.32</t>
  </si>
  <si>
    <t>大冶市纪委监委</t>
  </si>
  <si>
    <t>大冶市反腐倡廉教育中心</t>
  </si>
  <si>
    <t>吴松涛</t>
  </si>
  <si>
    <t>4</t>
  </si>
  <si>
    <t>大冶市委办公室</t>
  </si>
  <si>
    <t>大冶市委总值班室</t>
  </si>
  <si>
    <t>钟一鸣</t>
  </si>
  <si>
    <t>5</t>
  </si>
  <si>
    <t>大冶市融媒体中心</t>
  </si>
  <si>
    <t>邓安娜</t>
  </si>
  <si>
    <t>6</t>
  </si>
  <si>
    <t>殷天爱</t>
  </si>
  <si>
    <t>7</t>
  </si>
  <si>
    <t>大冶市政府办公室</t>
  </si>
  <si>
    <t>大冶市政府总值班室</t>
  </si>
  <si>
    <t>陈格格</t>
  </si>
  <si>
    <t>8</t>
  </si>
  <si>
    <t>刘晓阳</t>
  </si>
  <si>
    <t>9</t>
  </si>
  <si>
    <t>大冶市国有资产管理中心</t>
  </si>
  <si>
    <t>黄千千</t>
  </si>
  <si>
    <t>10</t>
  </si>
  <si>
    <t>丁新雅</t>
  </si>
  <si>
    <t>11</t>
  </si>
  <si>
    <t>大冶市铜绿山古铜矿遗址保护管理委员会</t>
  </si>
  <si>
    <t>大冶市博物馆</t>
  </si>
  <si>
    <t>明胜</t>
  </si>
  <si>
    <t>12</t>
  </si>
  <si>
    <t>大冶市经济和信息化局</t>
  </si>
  <si>
    <t>大冶市工业经济服务中心</t>
  </si>
  <si>
    <t>卢山</t>
  </si>
  <si>
    <t>13</t>
  </si>
  <si>
    <t>杨向宇宙</t>
  </si>
  <si>
    <t>14</t>
  </si>
  <si>
    <t>大冶市司法局</t>
  </si>
  <si>
    <t>大冶市公证处</t>
  </si>
  <si>
    <t>刘彤彤</t>
  </si>
  <si>
    <t>15</t>
  </si>
  <si>
    <t>大冶市政府法律顾问所</t>
  </si>
  <si>
    <t>王美浔</t>
  </si>
  <si>
    <t>16</t>
  </si>
  <si>
    <t>大冶市农业农村局</t>
  </si>
  <si>
    <t>大冶市种植业服务中心</t>
  </si>
  <si>
    <t>黄巧芬</t>
  </si>
  <si>
    <t>17</t>
  </si>
  <si>
    <t>大冶市文化和旅游局</t>
  </si>
  <si>
    <t>大冶市图书馆</t>
  </si>
  <si>
    <t>杨航</t>
  </si>
  <si>
    <t>18</t>
  </si>
  <si>
    <t>大冶市政务服务和大数据管理局</t>
  </si>
  <si>
    <t>大冶市民情通管理服务中心</t>
  </si>
  <si>
    <t>吴穹</t>
  </si>
  <si>
    <t>19</t>
  </si>
  <si>
    <t>大冶市市场监督管理局</t>
  </si>
  <si>
    <t>大冶市知识产权快速维权中心</t>
  </si>
  <si>
    <t>洪艺霖</t>
  </si>
  <si>
    <t>20</t>
  </si>
  <si>
    <t>王文珊</t>
  </si>
  <si>
    <t>21</t>
  </si>
  <si>
    <t>张国富</t>
  </si>
  <si>
    <t>22</t>
  </si>
  <si>
    <t>大冶市自然资源和规划局</t>
  </si>
  <si>
    <t>大冶市自然资源保护和权益维护中心</t>
  </si>
  <si>
    <t>张子雷</t>
  </si>
  <si>
    <t>23</t>
  </si>
  <si>
    <t>楚天奎</t>
  </si>
  <si>
    <t>24</t>
  </si>
  <si>
    <t>张婷婷</t>
  </si>
  <si>
    <t>25</t>
  </si>
  <si>
    <t>柯金然</t>
  </si>
  <si>
    <t>26</t>
  </si>
  <si>
    <t>大冶市地质灾害防治中心</t>
  </si>
  <si>
    <t>李雨露</t>
  </si>
  <si>
    <t>27</t>
  </si>
  <si>
    <t>大冶市林业发展服务中心</t>
  </si>
  <si>
    <t>石宸驿</t>
  </si>
  <si>
    <t>28</t>
  </si>
  <si>
    <t>大冶市国土资源信息中心</t>
  </si>
  <si>
    <t>张文倩</t>
  </si>
  <si>
    <t>29</t>
  </si>
  <si>
    <t>大冶市地质勘查基金管理中心</t>
  </si>
  <si>
    <t>姚雨轩</t>
  </si>
  <si>
    <t>30</t>
  </si>
  <si>
    <t>大冶市城北自然资源和规划所</t>
  </si>
  <si>
    <t>杨涛</t>
  </si>
  <si>
    <t>31</t>
  </si>
  <si>
    <t>大冶市住房和城乡建设局</t>
  </si>
  <si>
    <t>大冶市建设工程质量安全监督站</t>
  </si>
  <si>
    <t>刘亦婷</t>
  </si>
  <si>
    <t>32</t>
  </si>
  <si>
    <t>高佳欣</t>
  </si>
  <si>
    <t>33</t>
  </si>
  <si>
    <t>大冶市交通运输局</t>
  </si>
  <si>
    <t>大冶市交通基本建设工程质量监督站</t>
  </si>
  <si>
    <t>王茜茜</t>
  </si>
  <si>
    <t>34</t>
  </si>
  <si>
    <t>大冶市应急管理局</t>
  </si>
  <si>
    <t>大冶市应急物资保障中心</t>
  </si>
  <si>
    <t>刘雪梅</t>
  </si>
  <si>
    <t>35</t>
  </si>
  <si>
    <t>大冶市审计局</t>
  </si>
  <si>
    <t>大冶市政府投资审计中心</t>
  </si>
  <si>
    <t>邓念达</t>
  </si>
  <si>
    <t>36</t>
  </si>
  <si>
    <t>大冶市统计局</t>
  </si>
  <si>
    <t>大冶市普查中心</t>
  </si>
  <si>
    <t>王燕</t>
  </si>
  <si>
    <t>37</t>
  </si>
  <si>
    <t>大冶市医疗保障局</t>
  </si>
  <si>
    <t>大冶市医疗保障服务中心</t>
  </si>
  <si>
    <t>陈璐</t>
  </si>
  <si>
    <t>38</t>
  </si>
  <si>
    <t>大冶市信访局</t>
  </si>
  <si>
    <t>大冶市网络信访中心</t>
  </si>
  <si>
    <t>查道诚</t>
  </si>
  <si>
    <t>39</t>
  </si>
  <si>
    <t>大冶市工商联</t>
  </si>
  <si>
    <t>大冶市商会服务中心</t>
  </si>
  <si>
    <t>沈钦雨</t>
  </si>
  <si>
    <t>40</t>
  </si>
  <si>
    <t>大冶市还地桥镇人民政府</t>
  </si>
  <si>
    <t>大冶市还地桥镇党群服务中心</t>
  </si>
  <si>
    <t>丁雪琪</t>
  </si>
  <si>
    <t>41</t>
  </si>
  <si>
    <t>大冶市灵乡镇人民政府</t>
  </si>
  <si>
    <t>大冶市灵乡镇农业农村服务中心</t>
  </si>
  <si>
    <t>王辉</t>
  </si>
  <si>
    <t>42</t>
  </si>
  <si>
    <t>大冶市大箕铺镇人民政府</t>
  </si>
  <si>
    <t>大冶市大箕铺镇党群服务中心</t>
  </si>
  <si>
    <t>莫璧蔚</t>
  </si>
  <si>
    <t>43</t>
  </si>
  <si>
    <t>大冶市殷祖镇人民政府</t>
  </si>
  <si>
    <t>大冶市殷祖镇农业农村服务中心</t>
  </si>
  <si>
    <t>陈许晴</t>
  </si>
  <si>
    <t>44</t>
  </si>
  <si>
    <t>湖北荆楚投资发展有限公司</t>
  </si>
  <si>
    <t>尹航</t>
  </si>
  <si>
    <t>45</t>
  </si>
  <si>
    <t>湖北金弘控股集团有限公司</t>
  </si>
  <si>
    <t>李阳阳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</si>
</sst>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abSelected="1" zoomScale="115" zoomScaleNormal="115" topLeftCell="A10" workbookViewId="0">
      <selection activeCell="D14" sqref="D14"/>
    </sheetView>
  </sheetViews>
  <sheetFormatPr defaultColWidth="9" defaultRowHeight="13.5"/>
  <cols>
    <col min="1" max="1" width="4.675" customWidth="1"/>
    <col min="2" max="2" width="20.625" customWidth="1"/>
    <col min="3" max="3" width="20.625" style="3" customWidth="1"/>
    <col min="4" max="5" width="9" style="3" customWidth="1"/>
    <col min="6" max="6" width="12.875" style="3" customWidth="1"/>
    <col min="7" max="7" width="10" style="3" customWidth="1"/>
    <col min="8" max="8" width="10.75" style="4" customWidth="1"/>
    <col min="9" max="9" width="9.625" style="3" customWidth="1"/>
    <col min="10" max="10" width="10" style="4" customWidth="1"/>
    <col min="11" max="11" width="7.125" style="5" customWidth="1"/>
    <col min="12" max="12" width="7.875" style="3" customWidth="1"/>
  </cols>
  <sheetData>
    <row r="1" spans="1:3">
      <c r="A1" s="6" t="s">
        <v>0</v>
      </c>
      <c r="B1" s="6"/>
      <c r="C1" s="6"/>
    </row>
    <row r="2" ht="4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25"/>
      <c r="K2" s="26"/>
      <c r="L2" s="7"/>
    </row>
    <row r="3" ht="49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  <c r="L3" s="27" t="s">
        <v>13</v>
      </c>
    </row>
    <row r="4" customFormat="1" ht="25" customHeight="1" spans="1:12">
      <c r="A4" s="10" t="s">
        <v>14</v>
      </c>
      <c r="B4" s="11" t="s">
        <v>15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18</v>
      </c>
      <c r="I4" s="12" t="s">
        <v>20</v>
      </c>
      <c r="J4" s="28">
        <v>87.48</v>
      </c>
      <c r="K4" s="12" t="s">
        <v>14</v>
      </c>
      <c r="L4" s="27"/>
    </row>
    <row r="5" customFormat="1" ht="25" customHeight="1" spans="1:12">
      <c r="A5" s="10" t="s">
        <v>21</v>
      </c>
      <c r="B5" s="13"/>
      <c r="C5" s="12" t="s">
        <v>15</v>
      </c>
      <c r="D5" s="12" t="s">
        <v>16</v>
      </c>
      <c r="E5" s="12" t="s">
        <v>17</v>
      </c>
      <c r="F5" s="12" t="s">
        <v>18</v>
      </c>
      <c r="G5" s="12" t="s">
        <v>22</v>
      </c>
      <c r="H5" s="12" t="s">
        <v>18</v>
      </c>
      <c r="I5" s="12" t="s">
        <v>23</v>
      </c>
      <c r="J5" s="28">
        <v>84.32</v>
      </c>
      <c r="K5" s="12" t="s">
        <v>21</v>
      </c>
      <c r="L5" s="27"/>
    </row>
    <row r="6" s="1" customFormat="1" ht="25" customHeight="1" spans="1:12">
      <c r="A6" s="10" t="s">
        <v>17</v>
      </c>
      <c r="B6" s="12" t="s">
        <v>24</v>
      </c>
      <c r="C6" s="14" t="s">
        <v>25</v>
      </c>
      <c r="D6" s="14">
        <v>1002</v>
      </c>
      <c r="E6" s="14">
        <v>1</v>
      </c>
      <c r="F6" s="15">
        <v>20260301418</v>
      </c>
      <c r="G6" s="16" t="s">
        <v>26</v>
      </c>
      <c r="H6" s="17">
        <v>84.5333333333333</v>
      </c>
      <c r="I6" s="15">
        <v>84.04</v>
      </c>
      <c r="J6" s="21">
        <f t="shared" ref="J6:J48" si="0">(H6+I6)/2</f>
        <v>84.2866666666667</v>
      </c>
      <c r="K6" s="16" t="s">
        <v>14</v>
      </c>
      <c r="L6" s="29"/>
    </row>
    <row r="7" s="1" customFormat="1" ht="25" customHeight="1" spans="1:12">
      <c r="A7" s="10" t="s">
        <v>27</v>
      </c>
      <c r="B7" s="12" t="s">
        <v>28</v>
      </c>
      <c r="C7" s="14" t="s">
        <v>29</v>
      </c>
      <c r="D7" s="14">
        <v>1003</v>
      </c>
      <c r="E7" s="14">
        <v>1</v>
      </c>
      <c r="F7" s="15">
        <v>20260303126</v>
      </c>
      <c r="G7" s="16" t="s">
        <v>30</v>
      </c>
      <c r="H7" s="17">
        <v>82.1333333333333</v>
      </c>
      <c r="I7" s="15">
        <v>84.7</v>
      </c>
      <c r="J7" s="21">
        <f t="shared" si="0"/>
        <v>83.4166666666667</v>
      </c>
      <c r="K7" s="16" t="s">
        <v>14</v>
      </c>
      <c r="L7" s="29"/>
    </row>
    <row r="8" s="1" customFormat="1" ht="25" customHeight="1" spans="1:12">
      <c r="A8" s="10" t="s">
        <v>31</v>
      </c>
      <c r="B8" s="11" t="s">
        <v>32</v>
      </c>
      <c r="C8" s="14" t="s">
        <v>32</v>
      </c>
      <c r="D8" s="14">
        <v>1004</v>
      </c>
      <c r="E8" s="18">
        <v>2</v>
      </c>
      <c r="F8" s="15">
        <v>20260301203</v>
      </c>
      <c r="G8" s="16" t="s">
        <v>33</v>
      </c>
      <c r="H8" s="17">
        <v>83.2</v>
      </c>
      <c r="I8" s="29">
        <v>85.24</v>
      </c>
      <c r="J8" s="21">
        <f t="shared" si="0"/>
        <v>84.22</v>
      </c>
      <c r="K8" s="16" t="s">
        <v>14</v>
      </c>
      <c r="L8" s="29"/>
    </row>
    <row r="9" s="1" customFormat="1" ht="25" customHeight="1" spans="1:12">
      <c r="A9" s="10" t="s">
        <v>34</v>
      </c>
      <c r="B9" s="13"/>
      <c r="C9" s="14" t="s">
        <v>32</v>
      </c>
      <c r="D9" s="14">
        <v>1004</v>
      </c>
      <c r="E9" s="19"/>
      <c r="F9" s="15">
        <v>20260300410</v>
      </c>
      <c r="G9" s="16" t="s">
        <v>35</v>
      </c>
      <c r="H9" s="17">
        <v>82.9333333333333</v>
      </c>
      <c r="I9" s="29">
        <v>83.8</v>
      </c>
      <c r="J9" s="21">
        <f t="shared" si="0"/>
        <v>83.3666666666666</v>
      </c>
      <c r="K9" s="16" t="s">
        <v>21</v>
      </c>
      <c r="L9" s="29"/>
    </row>
    <row r="10" s="1" customFormat="1" ht="25" customHeight="1" spans="1:12">
      <c r="A10" s="10" t="s">
        <v>36</v>
      </c>
      <c r="B10" s="11" t="s">
        <v>37</v>
      </c>
      <c r="C10" s="14" t="s">
        <v>38</v>
      </c>
      <c r="D10" s="14">
        <v>1005</v>
      </c>
      <c r="E10" s="14">
        <v>1</v>
      </c>
      <c r="F10" s="15">
        <v>20260301306</v>
      </c>
      <c r="G10" s="16" t="s">
        <v>39</v>
      </c>
      <c r="H10" s="17">
        <v>85.2666666666667</v>
      </c>
      <c r="I10" s="29">
        <v>83.22</v>
      </c>
      <c r="J10" s="21">
        <f t="shared" si="0"/>
        <v>84.2433333333333</v>
      </c>
      <c r="K10" s="16" t="s">
        <v>14</v>
      </c>
      <c r="L10" s="29"/>
    </row>
    <row r="11" s="1" customFormat="1" ht="25" customHeight="1" spans="1:12">
      <c r="A11" s="10" t="s">
        <v>40</v>
      </c>
      <c r="B11" s="13"/>
      <c r="C11" s="14" t="s">
        <v>38</v>
      </c>
      <c r="D11" s="14">
        <v>1006</v>
      </c>
      <c r="E11" s="14">
        <v>1</v>
      </c>
      <c r="F11" s="15">
        <v>20260300820</v>
      </c>
      <c r="G11" s="16" t="s">
        <v>41</v>
      </c>
      <c r="H11" s="17">
        <v>84.2</v>
      </c>
      <c r="I11" s="29">
        <v>85.78</v>
      </c>
      <c r="J11" s="21">
        <f t="shared" si="0"/>
        <v>84.99</v>
      </c>
      <c r="K11" s="16" t="s">
        <v>14</v>
      </c>
      <c r="L11" s="29"/>
    </row>
    <row r="12" ht="25" customHeight="1" spans="1:12">
      <c r="A12" s="10" t="s">
        <v>42</v>
      </c>
      <c r="B12" s="11" t="s">
        <v>43</v>
      </c>
      <c r="C12" s="14" t="s">
        <v>43</v>
      </c>
      <c r="D12" s="14">
        <v>1007</v>
      </c>
      <c r="E12" s="18">
        <v>2</v>
      </c>
      <c r="F12" s="15">
        <v>20260303422</v>
      </c>
      <c r="G12" s="16" t="s">
        <v>44</v>
      </c>
      <c r="H12" s="17">
        <v>83.3333333333333</v>
      </c>
      <c r="I12" s="29">
        <v>85.98</v>
      </c>
      <c r="J12" s="21">
        <f t="shared" si="0"/>
        <v>84.6566666666667</v>
      </c>
      <c r="K12" s="16" t="s">
        <v>14</v>
      </c>
      <c r="L12" s="29"/>
    </row>
    <row r="13" ht="25" customHeight="1" spans="1:12">
      <c r="A13" s="10" t="s">
        <v>45</v>
      </c>
      <c r="B13" s="13"/>
      <c r="C13" s="14" t="s">
        <v>43</v>
      </c>
      <c r="D13" s="14">
        <v>1007</v>
      </c>
      <c r="E13" s="19"/>
      <c r="F13" s="15">
        <v>20260302013</v>
      </c>
      <c r="G13" s="16" t="s">
        <v>46</v>
      </c>
      <c r="H13" s="17">
        <v>85.7333333333333</v>
      </c>
      <c r="I13" s="29">
        <v>82.74</v>
      </c>
      <c r="J13" s="21">
        <f t="shared" si="0"/>
        <v>84.2366666666667</v>
      </c>
      <c r="K13" s="16" t="s">
        <v>21</v>
      </c>
      <c r="L13" s="29"/>
    </row>
    <row r="14" ht="25" customHeight="1" spans="1:12">
      <c r="A14" s="10" t="s">
        <v>47</v>
      </c>
      <c r="B14" s="12" t="s">
        <v>48</v>
      </c>
      <c r="C14" s="14" t="s">
        <v>49</v>
      </c>
      <c r="D14" s="14">
        <v>1008</v>
      </c>
      <c r="E14" s="14">
        <v>1</v>
      </c>
      <c r="F14" s="15">
        <v>20260303905</v>
      </c>
      <c r="G14" s="16" t="s">
        <v>50</v>
      </c>
      <c r="H14" s="17">
        <v>78.6666666666667</v>
      </c>
      <c r="I14" s="29">
        <v>84.12</v>
      </c>
      <c r="J14" s="21">
        <f t="shared" si="0"/>
        <v>81.3933333333333</v>
      </c>
      <c r="K14" s="16" t="s">
        <v>14</v>
      </c>
      <c r="L14" s="30"/>
    </row>
    <row r="15" ht="25" customHeight="1" spans="1:12">
      <c r="A15" s="10" t="s">
        <v>51</v>
      </c>
      <c r="B15" s="11" t="s">
        <v>52</v>
      </c>
      <c r="C15" s="18" t="s">
        <v>53</v>
      </c>
      <c r="D15" s="18">
        <v>1009</v>
      </c>
      <c r="E15" s="18">
        <v>1</v>
      </c>
      <c r="F15" s="15">
        <v>20260302308</v>
      </c>
      <c r="G15" s="16" t="s">
        <v>54</v>
      </c>
      <c r="H15" s="17">
        <v>84.9333333333333</v>
      </c>
      <c r="I15" s="29">
        <v>82.04</v>
      </c>
      <c r="J15" s="21">
        <f t="shared" si="0"/>
        <v>83.4866666666667</v>
      </c>
      <c r="K15" s="16" t="s">
        <v>14</v>
      </c>
      <c r="L15" s="29"/>
    </row>
    <row r="16" ht="25" customHeight="1" spans="1:12">
      <c r="A16" s="10" t="s">
        <v>55</v>
      </c>
      <c r="B16" s="13"/>
      <c r="C16" s="14" t="s">
        <v>53</v>
      </c>
      <c r="D16" s="14">
        <v>1010</v>
      </c>
      <c r="E16" s="14">
        <v>1</v>
      </c>
      <c r="F16" s="15">
        <v>20260300518</v>
      </c>
      <c r="G16" s="16" t="s">
        <v>56</v>
      </c>
      <c r="H16" s="17">
        <v>82.7333333333333</v>
      </c>
      <c r="I16" s="29">
        <v>85.06</v>
      </c>
      <c r="J16" s="21">
        <f t="shared" si="0"/>
        <v>83.8966666666666</v>
      </c>
      <c r="K16" s="16" t="s">
        <v>14</v>
      </c>
      <c r="L16" s="29"/>
    </row>
    <row r="17" ht="25" customHeight="1" spans="1:12">
      <c r="A17" s="10" t="s">
        <v>57</v>
      </c>
      <c r="B17" s="11" t="s">
        <v>58</v>
      </c>
      <c r="C17" s="14" t="s">
        <v>59</v>
      </c>
      <c r="D17" s="14">
        <v>1011</v>
      </c>
      <c r="E17" s="14">
        <v>1</v>
      </c>
      <c r="F17" s="15">
        <v>20260302020</v>
      </c>
      <c r="G17" s="16" t="s">
        <v>60</v>
      </c>
      <c r="H17" s="17">
        <v>82.2666666666667</v>
      </c>
      <c r="I17" s="29">
        <v>83.76</v>
      </c>
      <c r="J17" s="21">
        <f t="shared" si="0"/>
        <v>83.0133333333333</v>
      </c>
      <c r="K17" s="16" t="s">
        <v>14</v>
      </c>
      <c r="L17" s="29"/>
    </row>
    <row r="18" ht="25" customHeight="1" spans="1:12">
      <c r="A18" s="10" t="s">
        <v>61</v>
      </c>
      <c r="B18" s="13"/>
      <c r="C18" s="14" t="s">
        <v>62</v>
      </c>
      <c r="D18" s="14">
        <v>1012</v>
      </c>
      <c r="E18" s="14">
        <v>1</v>
      </c>
      <c r="F18" s="15">
        <v>20260302401</v>
      </c>
      <c r="G18" s="16" t="s">
        <v>63</v>
      </c>
      <c r="H18" s="17">
        <v>81.2666666666667</v>
      </c>
      <c r="I18" s="29">
        <v>84.2</v>
      </c>
      <c r="J18" s="21">
        <f t="shared" si="0"/>
        <v>82.7333333333333</v>
      </c>
      <c r="K18" s="16" t="s">
        <v>14</v>
      </c>
      <c r="L18" s="29"/>
    </row>
    <row r="19" ht="25" customHeight="1" spans="1:12">
      <c r="A19" s="10" t="s">
        <v>64</v>
      </c>
      <c r="B19" s="12" t="s">
        <v>65</v>
      </c>
      <c r="C19" s="14" t="s">
        <v>66</v>
      </c>
      <c r="D19" s="14">
        <v>1013</v>
      </c>
      <c r="E19" s="14">
        <v>1</v>
      </c>
      <c r="F19" s="15">
        <v>20260301925</v>
      </c>
      <c r="G19" s="16" t="s">
        <v>67</v>
      </c>
      <c r="H19" s="17">
        <v>85.8666666666667</v>
      </c>
      <c r="I19" s="29">
        <v>84.68</v>
      </c>
      <c r="J19" s="21">
        <f t="shared" si="0"/>
        <v>85.2733333333334</v>
      </c>
      <c r="K19" s="16" t="s">
        <v>14</v>
      </c>
      <c r="L19" s="29"/>
    </row>
    <row r="20" ht="25" customHeight="1" spans="1:12">
      <c r="A20" s="10" t="s">
        <v>68</v>
      </c>
      <c r="B20" s="12" t="s">
        <v>69</v>
      </c>
      <c r="C20" s="14" t="s">
        <v>70</v>
      </c>
      <c r="D20" s="14">
        <v>1014</v>
      </c>
      <c r="E20" s="14">
        <v>1</v>
      </c>
      <c r="F20" s="15">
        <v>20260300712</v>
      </c>
      <c r="G20" s="16" t="s">
        <v>71</v>
      </c>
      <c r="H20" s="17">
        <v>82.0666666666667</v>
      </c>
      <c r="I20" s="29">
        <v>85.02</v>
      </c>
      <c r="J20" s="21">
        <f t="shared" si="0"/>
        <v>83.5433333333334</v>
      </c>
      <c r="K20" s="16" t="s">
        <v>14</v>
      </c>
      <c r="L20" s="29"/>
    </row>
    <row r="21" ht="25" customHeight="1" spans="1:12">
      <c r="A21" s="10" t="s">
        <v>72</v>
      </c>
      <c r="B21" s="12" t="s">
        <v>73</v>
      </c>
      <c r="C21" s="14" t="s">
        <v>74</v>
      </c>
      <c r="D21" s="14">
        <v>1015</v>
      </c>
      <c r="E21" s="14">
        <v>1</v>
      </c>
      <c r="F21" s="20">
        <v>20260301205</v>
      </c>
      <c r="G21" s="16" t="s">
        <v>75</v>
      </c>
      <c r="H21" s="17">
        <v>81.0666666666667</v>
      </c>
      <c r="I21" s="29">
        <v>83.16</v>
      </c>
      <c r="J21" s="31">
        <f>(H21+I21)/2</f>
        <v>82.1133333333333</v>
      </c>
      <c r="K21" s="32">
        <v>1</v>
      </c>
      <c r="L21" s="32"/>
    </row>
    <row r="22" s="2" customFormat="1" ht="25" customHeight="1" spans="1:12">
      <c r="A22" s="10" t="s">
        <v>76</v>
      </c>
      <c r="B22" s="11" t="s">
        <v>77</v>
      </c>
      <c r="C22" s="14" t="s">
        <v>78</v>
      </c>
      <c r="D22" s="14">
        <v>1016</v>
      </c>
      <c r="E22" s="18">
        <v>3</v>
      </c>
      <c r="F22" s="15">
        <v>20260300828</v>
      </c>
      <c r="G22" s="16" t="s">
        <v>79</v>
      </c>
      <c r="H22" s="21">
        <v>85</v>
      </c>
      <c r="I22" s="33">
        <v>83.52</v>
      </c>
      <c r="J22" s="21">
        <f t="shared" si="0"/>
        <v>84.26</v>
      </c>
      <c r="K22" s="16" t="s">
        <v>14</v>
      </c>
      <c r="L22" s="33"/>
    </row>
    <row r="23" s="2" customFormat="1" ht="25" customHeight="1" spans="1:12">
      <c r="A23" s="10" t="s">
        <v>80</v>
      </c>
      <c r="B23" s="22"/>
      <c r="C23" s="14" t="s">
        <v>78</v>
      </c>
      <c r="D23" s="14">
        <v>1016</v>
      </c>
      <c r="E23" s="23"/>
      <c r="F23" s="15">
        <v>20260302026</v>
      </c>
      <c r="G23" s="16" t="s">
        <v>81</v>
      </c>
      <c r="H23" s="21">
        <v>77.2666666666667</v>
      </c>
      <c r="I23" s="33">
        <v>85.36</v>
      </c>
      <c r="J23" s="21">
        <f t="shared" si="0"/>
        <v>81.3133333333333</v>
      </c>
      <c r="K23" s="16" t="s">
        <v>21</v>
      </c>
      <c r="L23" s="33"/>
    </row>
    <row r="24" s="2" customFormat="1" ht="25" customHeight="1" spans="1:12">
      <c r="A24" s="10" t="s">
        <v>82</v>
      </c>
      <c r="B24" s="13"/>
      <c r="C24" s="14" t="s">
        <v>78</v>
      </c>
      <c r="D24" s="14">
        <v>1016</v>
      </c>
      <c r="E24" s="19"/>
      <c r="F24" s="15">
        <v>20260304017</v>
      </c>
      <c r="G24" s="16" t="s">
        <v>83</v>
      </c>
      <c r="H24" s="21">
        <v>76</v>
      </c>
      <c r="I24" s="33">
        <v>86.38</v>
      </c>
      <c r="J24" s="21">
        <f t="shared" si="0"/>
        <v>81.19</v>
      </c>
      <c r="K24" s="16" t="s">
        <v>17</v>
      </c>
      <c r="L24" s="33"/>
    </row>
    <row r="25" ht="25" customHeight="1" spans="1:12">
      <c r="A25" s="10" t="s">
        <v>84</v>
      </c>
      <c r="B25" s="11" t="s">
        <v>85</v>
      </c>
      <c r="C25" s="18" t="s">
        <v>86</v>
      </c>
      <c r="D25" s="18">
        <v>1017</v>
      </c>
      <c r="E25" s="18">
        <v>2</v>
      </c>
      <c r="F25" s="15">
        <v>20260303923</v>
      </c>
      <c r="G25" s="16" t="s">
        <v>87</v>
      </c>
      <c r="H25" s="17">
        <v>78.8666666666667</v>
      </c>
      <c r="I25" s="29">
        <v>83.44</v>
      </c>
      <c r="J25" s="21">
        <f t="shared" si="0"/>
        <v>81.1533333333334</v>
      </c>
      <c r="K25" s="16" t="s">
        <v>14</v>
      </c>
      <c r="L25" s="29"/>
    </row>
    <row r="26" ht="25" customHeight="1" spans="1:12">
      <c r="A26" s="10" t="s">
        <v>88</v>
      </c>
      <c r="B26" s="22"/>
      <c r="C26" s="18" t="s">
        <v>86</v>
      </c>
      <c r="D26" s="18">
        <v>1017</v>
      </c>
      <c r="E26" s="23"/>
      <c r="F26" s="15">
        <v>20260304301</v>
      </c>
      <c r="G26" s="16" t="s">
        <v>89</v>
      </c>
      <c r="H26" s="17">
        <v>78.8</v>
      </c>
      <c r="I26" s="29">
        <v>83</v>
      </c>
      <c r="J26" s="21">
        <f t="shared" si="0"/>
        <v>80.9</v>
      </c>
      <c r="K26" s="16" t="s">
        <v>21</v>
      </c>
      <c r="L26" s="29"/>
    </row>
    <row r="27" ht="25" customHeight="1" spans="1:12">
      <c r="A27" s="10" t="s">
        <v>90</v>
      </c>
      <c r="B27" s="22"/>
      <c r="C27" s="14" t="s">
        <v>86</v>
      </c>
      <c r="D27" s="14">
        <v>1018</v>
      </c>
      <c r="E27" s="14">
        <v>1</v>
      </c>
      <c r="F27" s="15">
        <v>20260303723</v>
      </c>
      <c r="G27" s="16" t="s">
        <v>91</v>
      </c>
      <c r="H27" s="17">
        <v>77.8</v>
      </c>
      <c r="I27" s="29">
        <v>83</v>
      </c>
      <c r="J27" s="21">
        <f t="shared" si="0"/>
        <v>80.4</v>
      </c>
      <c r="K27" s="16" t="s">
        <v>14</v>
      </c>
      <c r="L27" s="29"/>
    </row>
    <row r="28" ht="25" customHeight="1" spans="1:12">
      <c r="A28" s="10" t="s">
        <v>92</v>
      </c>
      <c r="B28" s="22"/>
      <c r="C28" s="14" t="s">
        <v>86</v>
      </c>
      <c r="D28" s="14">
        <v>1019</v>
      </c>
      <c r="E28" s="14">
        <v>1</v>
      </c>
      <c r="F28" s="15">
        <v>20260300414</v>
      </c>
      <c r="G28" s="16" t="s">
        <v>93</v>
      </c>
      <c r="H28" s="17">
        <v>83.7333333333333</v>
      </c>
      <c r="I28" s="29">
        <v>81.48</v>
      </c>
      <c r="J28" s="21">
        <f t="shared" si="0"/>
        <v>82.6066666666667</v>
      </c>
      <c r="K28" s="16" t="s">
        <v>14</v>
      </c>
      <c r="L28" s="29"/>
    </row>
    <row r="29" ht="25" customHeight="1" spans="1:12">
      <c r="A29" s="10" t="s">
        <v>94</v>
      </c>
      <c r="B29" s="22"/>
      <c r="C29" s="14" t="s">
        <v>95</v>
      </c>
      <c r="D29" s="14">
        <v>1020</v>
      </c>
      <c r="E29" s="14">
        <v>1</v>
      </c>
      <c r="F29" s="15">
        <v>20260300119</v>
      </c>
      <c r="G29" s="16" t="s">
        <v>96</v>
      </c>
      <c r="H29" s="17">
        <v>83.8</v>
      </c>
      <c r="I29" s="29">
        <v>84.44</v>
      </c>
      <c r="J29" s="21">
        <f t="shared" si="0"/>
        <v>84.12</v>
      </c>
      <c r="K29" s="16" t="s">
        <v>14</v>
      </c>
      <c r="L29" s="29"/>
    </row>
    <row r="30" ht="25" customHeight="1" spans="1:12">
      <c r="A30" s="10" t="s">
        <v>97</v>
      </c>
      <c r="B30" s="22"/>
      <c r="C30" s="14" t="s">
        <v>98</v>
      </c>
      <c r="D30" s="14">
        <v>1021</v>
      </c>
      <c r="E30" s="14">
        <v>1</v>
      </c>
      <c r="F30" s="15">
        <v>20260300808</v>
      </c>
      <c r="G30" s="16" t="s">
        <v>99</v>
      </c>
      <c r="H30" s="17">
        <v>80.6666666666667</v>
      </c>
      <c r="I30" s="29">
        <v>83.92</v>
      </c>
      <c r="J30" s="21">
        <f t="shared" si="0"/>
        <v>82.2933333333334</v>
      </c>
      <c r="K30" s="16" t="s">
        <v>14</v>
      </c>
      <c r="L30" s="29"/>
    </row>
    <row r="31" ht="25" customHeight="1" spans="1:12">
      <c r="A31" s="10" t="s">
        <v>100</v>
      </c>
      <c r="B31" s="22"/>
      <c r="C31" s="14" t="s">
        <v>101</v>
      </c>
      <c r="D31" s="14">
        <v>1022</v>
      </c>
      <c r="E31" s="14">
        <v>1</v>
      </c>
      <c r="F31" s="15">
        <v>20260302126</v>
      </c>
      <c r="G31" s="16" t="s">
        <v>102</v>
      </c>
      <c r="H31" s="17">
        <v>81.4666666666667</v>
      </c>
      <c r="I31" s="29">
        <v>85.68</v>
      </c>
      <c r="J31" s="21">
        <f t="shared" si="0"/>
        <v>83.5733333333334</v>
      </c>
      <c r="K31" s="16" t="s">
        <v>14</v>
      </c>
      <c r="L31" s="29"/>
    </row>
    <row r="32" ht="25" customHeight="1" spans="1:12">
      <c r="A32" s="10" t="s">
        <v>103</v>
      </c>
      <c r="B32" s="22"/>
      <c r="C32" s="14" t="s">
        <v>104</v>
      </c>
      <c r="D32" s="14">
        <v>1023</v>
      </c>
      <c r="E32" s="14">
        <v>1</v>
      </c>
      <c r="F32" s="15">
        <v>20260302304</v>
      </c>
      <c r="G32" s="16" t="s">
        <v>105</v>
      </c>
      <c r="H32" s="17">
        <v>81.1333333333333</v>
      </c>
      <c r="I32" s="29">
        <v>84.4</v>
      </c>
      <c r="J32" s="21">
        <f t="shared" si="0"/>
        <v>82.7666666666667</v>
      </c>
      <c r="K32" s="16" t="s">
        <v>14</v>
      </c>
      <c r="L32" s="29"/>
    </row>
    <row r="33" ht="25" customHeight="1" spans="1:12">
      <c r="A33" s="10" t="s">
        <v>106</v>
      </c>
      <c r="B33" s="13"/>
      <c r="C33" s="14" t="s">
        <v>107</v>
      </c>
      <c r="D33" s="14">
        <v>1024</v>
      </c>
      <c r="E33" s="14">
        <v>1</v>
      </c>
      <c r="F33" s="15">
        <v>20260301608</v>
      </c>
      <c r="G33" s="16" t="s">
        <v>108</v>
      </c>
      <c r="H33" s="17">
        <v>79.1333333333333</v>
      </c>
      <c r="I33" s="29">
        <v>85.14</v>
      </c>
      <c r="J33" s="21">
        <f t="shared" si="0"/>
        <v>82.1366666666667</v>
      </c>
      <c r="K33" s="16" t="s">
        <v>14</v>
      </c>
      <c r="L33" s="29"/>
    </row>
    <row r="34" ht="25" customHeight="1" spans="1:12">
      <c r="A34" s="10" t="s">
        <v>109</v>
      </c>
      <c r="B34" s="11" t="s">
        <v>110</v>
      </c>
      <c r="C34" s="14" t="s">
        <v>111</v>
      </c>
      <c r="D34" s="14">
        <v>1025</v>
      </c>
      <c r="E34" s="14">
        <v>1</v>
      </c>
      <c r="F34" s="15">
        <v>20260304223</v>
      </c>
      <c r="G34" s="16" t="s">
        <v>112</v>
      </c>
      <c r="H34" s="17">
        <v>82.9333333333333</v>
      </c>
      <c r="I34" s="29">
        <v>84.9</v>
      </c>
      <c r="J34" s="21">
        <f t="shared" si="0"/>
        <v>83.9166666666667</v>
      </c>
      <c r="K34" s="16" t="s">
        <v>14</v>
      </c>
      <c r="L34" s="29"/>
    </row>
    <row r="35" ht="25" customHeight="1" spans="1:12">
      <c r="A35" s="10" t="s">
        <v>113</v>
      </c>
      <c r="B35" s="22"/>
      <c r="C35" s="18" t="s">
        <v>111</v>
      </c>
      <c r="D35" s="18">
        <v>1026</v>
      </c>
      <c r="E35" s="18">
        <v>1</v>
      </c>
      <c r="F35" s="15">
        <v>20260300522</v>
      </c>
      <c r="G35" s="16" t="s">
        <v>114</v>
      </c>
      <c r="H35" s="17">
        <v>79.8666666666667</v>
      </c>
      <c r="I35" s="29">
        <v>83.3</v>
      </c>
      <c r="J35" s="21">
        <f t="shared" si="0"/>
        <v>81.5833333333333</v>
      </c>
      <c r="K35" s="16" t="s">
        <v>14</v>
      </c>
      <c r="L35" s="29"/>
    </row>
    <row r="36" ht="25" customHeight="1" spans="1:12">
      <c r="A36" s="10" t="s">
        <v>115</v>
      </c>
      <c r="B36" s="12" t="s">
        <v>116</v>
      </c>
      <c r="C36" s="14" t="s">
        <v>117</v>
      </c>
      <c r="D36" s="14">
        <v>1027</v>
      </c>
      <c r="E36" s="14">
        <v>1</v>
      </c>
      <c r="F36" s="15">
        <v>20260304215</v>
      </c>
      <c r="G36" s="16" t="s">
        <v>118</v>
      </c>
      <c r="H36" s="17">
        <v>85.2</v>
      </c>
      <c r="I36" s="29">
        <v>86.24</v>
      </c>
      <c r="J36" s="21">
        <f t="shared" si="0"/>
        <v>85.72</v>
      </c>
      <c r="K36" s="16" t="s">
        <v>14</v>
      </c>
      <c r="L36" s="29"/>
    </row>
    <row r="37" ht="25" customHeight="1" spans="1:12">
      <c r="A37" s="10" t="s">
        <v>119</v>
      </c>
      <c r="B37" s="12" t="s">
        <v>120</v>
      </c>
      <c r="C37" s="14" t="s">
        <v>121</v>
      </c>
      <c r="D37" s="14">
        <v>1028</v>
      </c>
      <c r="E37" s="14">
        <v>1</v>
      </c>
      <c r="F37" s="15">
        <v>20260300307</v>
      </c>
      <c r="G37" s="16" t="s">
        <v>122</v>
      </c>
      <c r="H37" s="17">
        <v>80.6666666666667</v>
      </c>
      <c r="I37" s="29">
        <v>79.66</v>
      </c>
      <c r="J37" s="21">
        <f t="shared" si="0"/>
        <v>80.1633333333334</v>
      </c>
      <c r="K37" s="16" t="s">
        <v>14</v>
      </c>
      <c r="L37" s="29"/>
    </row>
    <row r="38" ht="25" customHeight="1" spans="1:12">
      <c r="A38" s="10" t="s">
        <v>123</v>
      </c>
      <c r="B38" s="12" t="s">
        <v>124</v>
      </c>
      <c r="C38" s="14" t="s">
        <v>125</v>
      </c>
      <c r="D38" s="14">
        <v>1030</v>
      </c>
      <c r="E38" s="14">
        <v>1</v>
      </c>
      <c r="F38" s="15">
        <v>20260303519</v>
      </c>
      <c r="G38" s="16" t="s">
        <v>126</v>
      </c>
      <c r="H38" s="17">
        <v>83.0666666666667</v>
      </c>
      <c r="I38" s="29">
        <v>84.2</v>
      </c>
      <c r="J38" s="21">
        <f t="shared" si="0"/>
        <v>83.6333333333334</v>
      </c>
      <c r="K38" s="16" t="s">
        <v>14</v>
      </c>
      <c r="L38" s="29"/>
    </row>
    <row r="39" ht="25" customHeight="1" spans="1:12">
      <c r="A39" s="10" t="s">
        <v>127</v>
      </c>
      <c r="B39" s="12" t="s">
        <v>128</v>
      </c>
      <c r="C39" s="14" t="s">
        <v>129</v>
      </c>
      <c r="D39" s="14">
        <v>1031</v>
      </c>
      <c r="E39" s="14">
        <v>1</v>
      </c>
      <c r="F39" s="15">
        <v>20260302521</v>
      </c>
      <c r="G39" s="16" t="s">
        <v>130</v>
      </c>
      <c r="H39" s="17">
        <v>83.4666666666667</v>
      </c>
      <c r="I39" s="29">
        <v>82.86</v>
      </c>
      <c r="J39" s="21">
        <f t="shared" si="0"/>
        <v>83.1633333333334</v>
      </c>
      <c r="K39" s="16" t="s">
        <v>14</v>
      </c>
      <c r="L39" s="29"/>
    </row>
    <row r="40" ht="25" customHeight="1" spans="1:12">
      <c r="A40" s="10" t="s">
        <v>131</v>
      </c>
      <c r="B40" s="12" t="s">
        <v>132</v>
      </c>
      <c r="C40" s="14" t="s">
        <v>133</v>
      </c>
      <c r="D40" s="14">
        <v>1032</v>
      </c>
      <c r="E40" s="14">
        <v>1</v>
      </c>
      <c r="F40" s="15">
        <v>20260302420</v>
      </c>
      <c r="G40" s="16" t="s">
        <v>134</v>
      </c>
      <c r="H40" s="17">
        <v>83.5333333333333</v>
      </c>
      <c r="I40" s="29">
        <v>83.88</v>
      </c>
      <c r="J40" s="21">
        <f t="shared" si="0"/>
        <v>83.7066666666666</v>
      </c>
      <c r="K40" s="16" t="s">
        <v>14</v>
      </c>
      <c r="L40" s="29"/>
    </row>
    <row r="41" ht="25" customHeight="1" spans="1:12">
      <c r="A41" s="10" t="s">
        <v>135</v>
      </c>
      <c r="B41" s="12" t="s">
        <v>136</v>
      </c>
      <c r="C41" s="14" t="s">
        <v>137</v>
      </c>
      <c r="D41" s="14">
        <v>1033</v>
      </c>
      <c r="E41" s="14">
        <v>1</v>
      </c>
      <c r="F41" s="15">
        <v>20260303219</v>
      </c>
      <c r="G41" s="16" t="s">
        <v>138</v>
      </c>
      <c r="H41" s="17">
        <v>81.7333333333333</v>
      </c>
      <c r="I41" s="29">
        <v>83.84</v>
      </c>
      <c r="J41" s="21">
        <f t="shared" si="0"/>
        <v>82.7866666666667</v>
      </c>
      <c r="K41" s="16" t="s">
        <v>14</v>
      </c>
      <c r="L41" s="29"/>
    </row>
    <row r="42" ht="25" customHeight="1" spans="1:12">
      <c r="A42" s="10" t="s">
        <v>139</v>
      </c>
      <c r="B42" s="12" t="s">
        <v>140</v>
      </c>
      <c r="C42" s="14" t="s">
        <v>141</v>
      </c>
      <c r="D42" s="14">
        <v>1034</v>
      </c>
      <c r="E42" s="14">
        <v>1</v>
      </c>
      <c r="F42" s="15">
        <v>20260302907</v>
      </c>
      <c r="G42" s="16" t="s">
        <v>142</v>
      </c>
      <c r="H42" s="17">
        <v>84.6</v>
      </c>
      <c r="I42" s="29">
        <v>84.24</v>
      </c>
      <c r="J42" s="21">
        <f t="shared" si="0"/>
        <v>84.42</v>
      </c>
      <c r="K42" s="16" t="s">
        <v>14</v>
      </c>
      <c r="L42" s="29"/>
    </row>
    <row r="43" ht="25" customHeight="1" spans="1:12">
      <c r="A43" s="10" t="s">
        <v>143</v>
      </c>
      <c r="B43" s="12" t="s">
        <v>144</v>
      </c>
      <c r="C43" s="14" t="s">
        <v>145</v>
      </c>
      <c r="D43" s="14">
        <v>1035</v>
      </c>
      <c r="E43" s="14">
        <v>1</v>
      </c>
      <c r="F43" s="15">
        <v>20260304120</v>
      </c>
      <c r="G43" s="16" t="s">
        <v>146</v>
      </c>
      <c r="H43" s="17">
        <v>81.0666666666667</v>
      </c>
      <c r="I43" s="29">
        <v>83.48</v>
      </c>
      <c r="J43" s="21">
        <f t="shared" si="0"/>
        <v>82.2733333333334</v>
      </c>
      <c r="K43" s="16" t="s">
        <v>14</v>
      </c>
      <c r="L43" s="29"/>
    </row>
    <row r="44" ht="25" customHeight="1" spans="1:12">
      <c r="A44" s="10" t="s">
        <v>147</v>
      </c>
      <c r="B44" s="12" t="s">
        <v>148</v>
      </c>
      <c r="C44" s="14" t="s">
        <v>149</v>
      </c>
      <c r="D44" s="14">
        <v>1036</v>
      </c>
      <c r="E44" s="14">
        <v>1</v>
      </c>
      <c r="F44" s="15">
        <v>20260301210</v>
      </c>
      <c r="G44" s="16" t="s">
        <v>150</v>
      </c>
      <c r="H44" s="17">
        <v>82.3333333333333</v>
      </c>
      <c r="I44" s="29">
        <v>84.68</v>
      </c>
      <c r="J44" s="21">
        <f t="shared" si="0"/>
        <v>83.5066666666667</v>
      </c>
      <c r="K44" s="16" t="s">
        <v>14</v>
      </c>
      <c r="L44" s="29"/>
    </row>
    <row r="45" ht="25" customHeight="1" spans="1:12">
      <c r="A45" s="10" t="s">
        <v>151</v>
      </c>
      <c r="B45" s="11" t="s">
        <v>152</v>
      </c>
      <c r="C45" s="18" t="s">
        <v>153</v>
      </c>
      <c r="D45" s="18">
        <v>1037</v>
      </c>
      <c r="E45" s="18">
        <v>1</v>
      </c>
      <c r="F45" s="15">
        <v>20260301208</v>
      </c>
      <c r="G45" s="16" t="s">
        <v>154</v>
      </c>
      <c r="H45" s="17">
        <v>82.8</v>
      </c>
      <c r="I45" s="29">
        <v>84.42</v>
      </c>
      <c r="J45" s="21">
        <f t="shared" si="0"/>
        <v>83.61</v>
      </c>
      <c r="K45" s="16" t="s">
        <v>14</v>
      </c>
      <c r="L45" s="29"/>
    </row>
    <row r="46" ht="25" customHeight="1" spans="1:12">
      <c r="A46" s="10" t="s">
        <v>155</v>
      </c>
      <c r="B46" s="12" t="s">
        <v>156</v>
      </c>
      <c r="C46" s="14" t="s">
        <v>157</v>
      </c>
      <c r="D46" s="14">
        <v>1038</v>
      </c>
      <c r="E46" s="14">
        <v>1</v>
      </c>
      <c r="F46" s="15">
        <v>20260301727</v>
      </c>
      <c r="G46" s="16" t="s">
        <v>158</v>
      </c>
      <c r="H46" s="17">
        <v>83.0666666666667</v>
      </c>
      <c r="I46" s="29">
        <v>85.28</v>
      </c>
      <c r="J46" s="21">
        <f t="shared" si="0"/>
        <v>84.1733333333333</v>
      </c>
      <c r="K46" s="16" t="s">
        <v>14</v>
      </c>
      <c r="L46" s="29"/>
    </row>
    <row r="47" ht="25" customHeight="1" spans="1:12">
      <c r="A47" s="10" t="s">
        <v>159</v>
      </c>
      <c r="B47" s="11" t="s">
        <v>43</v>
      </c>
      <c r="C47" s="14" t="s">
        <v>160</v>
      </c>
      <c r="D47" s="14">
        <v>1042</v>
      </c>
      <c r="E47" s="14">
        <v>1</v>
      </c>
      <c r="F47" s="15">
        <v>20260302111</v>
      </c>
      <c r="G47" s="16" t="s">
        <v>161</v>
      </c>
      <c r="H47" s="24">
        <v>74.2</v>
      </c>
      <c r="I47" s="29">
        <v>82.42</v>
      </c>
      <c r="J47" s="21">
        <f t="shared" si="0"/>
        <v>78.31</v>
      </c>
      <c r="K47" s="16" t="s">
        <v>14</v>
      </c>
      <c r="L47" s="29"/>
    </row>
    <row r="48" ht="25" customHeight="1" spans="1:12">
      <c r="A48" s="10" t="s">
        <v>162</v>
      </c>
      <c r="B48" s="13"/>
      <c r="C48" s="14" t="s">
        <v>163</v>
      </c>
      <c r="D48" s="14">
        <v>1047</v>
      </c>
      <c r="E48" s="14">
        <v>1</v>
      </c>
      <c r="F48" s="15">
        <v>20260301828</v>
      </c>
      <c r="G48" s="16" t="s">
        <v>164</v>
      </c>
      <c r="H48" s="24">
        <v>81.0666666666667</v>
      </c>
      <c r="I48" s="29">
        <v>85.26</v>
      </c>
      <c r="J48" s="21">
        <f t="shared" si="0"/>
        <v>83.1633333333334</v>
      </c>
      <c r="K48" s="16" t="s">
        <v>14</v>
      </c>
      <c r="L48" s="29"/>
    </row>
  </sheetData>
  <autoFilter xmlns:etc="http://www.wps.cn/officeDocument/2017/etCustomData" ref="A3:L48" etc:filterBottomFollowUsedRange="0">
    <extLst/>
  </autoFilter>
  <sortState ref="A3:M130">
    <sortCondition ref="D3:D130"/>
    <sortCondition ref="J3:J130" descending="1"/>
  </sortState>
  <mergeCells count="16">
    <mergeCell ref="A1:C1"/>
    <mergeCell ref="A2:L2"/>
    <mergeCell ref="B4:B5"/>
    <mergeCell ref="B8:B9"/>
    <mergeCell ref="B10:B11"/>
    <mergeCell ref="B12:B13"/>
    <mergeCell ref="B15:B16"/>
    <mergeCell ref="B17:B18"/>
    <mergeCell ref="B22:B24"/>
    <mergeCell ref="B25:B33"/>
    <mergeCell ref="B34:B35"/>
    <mergeCell ref="B47:B48"/>
    <mergeCell ref="E8:E9"/>
    <mergeCell ref="E12:E13"/>
    <mergeCell ref="E22:E24"/>
    <mergeCell ref="E25:E26"/>
  </mergeCells>
  <conditionalFormatting sqref="M6:XFD6">
    <cfRule type="duplicateValues" dxfId="0" priority="2"/>
  </conditionalFormatting>
  <pageMargins left="0.275" right="0.275" top="1" bottom="0.62986111111111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zzb-02</dc:creator>
  <cp:lastModifiedBy>jing灬时节</cp:lastModifiedBy>
  <dcterms:created xsi:type="dcterms:W3CDTF">2026-04-13T17:27:00Z</dcterms:created>
  <dcterms:modified xsi:type="dcterms:W3CDTF">2026-04-30T12:28:59Z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3FA3EFC868DA4FE1A5E59B743D52452C_13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