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Sheet1!$A$2:$J$27</definedName>
  </definedNames>
  <calcPr calcId="144525"/>
</workbook>
</file>

<file path=xl/sharedStrings.xml><?xml version="1.0" encoding="utf-8"?>
<sst xmlns="http://schemas.openxmlformats.org/spreadsheetml/2006/main" count="66" uniqueCount="46">
  <si>
    <t>常山县2026年“英才荟”事业单位紧缺急需人才校园专场招聘总成绩及入围体检人员名单（二）</t>
  </si>
  <si>
    <t>报考单位</t>
  </si>
  <si>
    <t>报考岗位</t>
  </si>
  <si>
    <t>计划数</t>
  </si>
  <si>
    <t>姓名</t>
  </si>
  <si>
    <r>
      <rPr>
        <b/>
        <sz val="12"/>
        <color theme="1"/>
        <rFont val="宋体"/>
        <charset val="134"/>
      </rPr>
      <t>出生年月</t>
    </r>
  </si>
  <si>
    <t>第一阶段成绩</t>
  </si>
  <si>
    <t>二轮面试成绩</t>
  </si>
  <si>
    <t>总成绩</t>
  </si>
  <si>
    <r>
      <rPr>
        <b/>
        <sz val="12"/>
        <color theme="1"/>
        <rFont val="宋体"/>
        <charset val="134"/>
      </rPr>
      <t>名次</t>
    </r>
  </si>
  <si>
    <t>是否入围体检</t>
  </si>
  <si>
    <t>中共常山县委党校</t>
  </si>
  <si>
    <t>党校教师</t>
  </si>
  <si>
    <r>
      <rPr>
        <sz val="12"/>
        <rFont val="仿宋_GB2312"/>
        <charset val="134"/>
      </rPr>
      <t>陈振航</t>
    </r>
  </si>
  <si>
    <t>入围体检</t>
  </si>
  <si>
    <r>
      <rPr>
        <sz val="12"/>
        <rFont val="仿宋_GB2312"/>
        <charset val="134"/>
      </rPr>
      <t>詹霖诺</t>
    </r>
  </si>
  <si>
    <r>
      <t>王</t>
    </r>
    <r>
      <rPr>
        <sz val="12"/>
        <rFont val="Times New Roman"/>
        <charset val="134"/>
      </rPr>
      <t>*</t>
    </r>
  </si>
  <si>
    <r>
      <t>钟</t>
    </r>
    <r>
      <rPr>
        <sz val="12"/>
        <rFont val="Times New Roman"/>
        <charset val="134"/>
      </rPr>
      <t>*</t>
    </r>
  </si>
  <si>
    <r>
      <t>黄</t>
    </r>
    <r>
      <rPr>
        <sz val="12"/>
        <rFont val="Times New Roman"/>
        <charset val="134"/>
      </rPr>
      <t>*</t>
    </r>
  </si>
  <si>
    <r>
      <t>李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萱</t>
    </r>
  </si>
  <si>
    <r>
      <t>王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乐</t>
    </r>
  </si>
  <si>
    <r>
      <t>余</t>
    </r>
    <r>
      <rPr>
        <sz val="12"/>
        <rFont val="Times New Roman"/>
        <charset val="134"/>
      </rPr>
      <t>*</t>
    </r>
    <r>
      <rPr>
        <sz val="12"/>
        <rFont val="宋体"/>
        <charset val="134"/>
      </rPr>
      <t>珺</t>
    </r>
  </si>
  <si>
    <t>/</t>
  </si>
  <si>
    <t>放弃</t>
  </si>
  <si>
    <r>
      <t>唐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萱</t>
    </r>
  </si>
  <si>
    <r>
      <t>黄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蕾</t>
    </r>
  </si>
  <si>
    <t>常山县文化馆</t>
  </si>
  <si>
    <t>舞蹈编创</t>
  </si>
  <si>
    <r>
      <rPr>
        <sz val="12"/>
        <rFont val="仿宋_GB2312"/>
        <charset val="134"/>
      </rPr>
      <t>林泓希</t>
    </r>
  </si>
  <si>
    <r>
      <t>江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航</t>
    </r>
  </si>
  <si>
    <r>
      <t>朱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溢</t>
    </r>
  </si>
  <si>
    <r>
      <t>曾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慧</t>
    </r>
  </si>
  <si>
    <r>
      <t>张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秋</t>
    </r>
  </si>
  <si>
    <t>常山传媒集团</t>
  </si>
  <si>
    <t>编导</t>
  </si>
  <si>
    <r>
      <rPr>
        <sz val="12"/>
        <rFont val="仿宋_GB2312"/>
        <charset val="134"/>
      </rPr>
      <t>郑丹丹</t>
    </r>
  </si>
  <si>
    <r>
      <t>李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涵</t>
    </r>
  </si>
  <si>
    <r>
      <t>陈</t>
    </r>
    <r>
      <rPr>
        <sz val="12"/>
        <rFont val="Times New Roman"/>
        <charset val="134"/>
      </rPr>
      <t>*</t>
    </r>
  </si>
  <si>
    <r>
      <t>张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佳</t>
    </r>
  </si>
  <si>
    <r>
      <t>余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其</t>
    </r>
  </si>
  <si>
    <t>数字特效</t>
  </si>
  <si>
    <r>
      <rPr>
        <sz val="12"/>
        <rFont val="仿宋_GB2312"/>
        <charset val="134"/>
      </rPr>
      <t>邓翔予</t>
    </r>
  </si>
  <si>
    <r>
      <t>谢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涛</t>
    </r>
  </si>
  <si>
    <r>
      <t>翁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薇</t>
    </r>
  </si>
  <si>
    <r>
      <t>杨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安</t>
    </r>
  </si>
  <si>
    <r>
      <t>周</t>
    </r>
    <r>
      <rPr>
        <sz val="12"/>
        <rFont val="Times New Roman"/>
        <charset val="134"/>
      </rPr>
      <t>*</t>
    </r>
    <r>
      <rPr>
        <sz val="12"/>
        <rFont val="仿宋_GB2312"/>
        <charset val="134"/>
      </rPr>
      <t>豪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</si>
</sst>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1" sqref="A1:J1"/>
    </sheetView>
  </sheetViews>
  <sheetFormatPr defaultColWidth="9" defaultRowHeight="15.75"/>
  <cols>
    <col min="1" max="1" width="29" style="1" customWidth="1"/>
    <col min="2" max="2" width="13.4583333333333" style="1" customWidth="1"/>
    <col min="3" max="3" width="8.325" style="1" customWidth="1"/>
    <col min="4" max="4" width="9.45833333333333" style="2" customWidth="1"/>
    <col min="5" max="5" width="11.2083333333333" style="3" customWidth="1"/>
    <col min="6" max="6" width="14.575" style="4" customWidth="1"/>
    <col min="7" max="7" width="14.7416666666667" style="4" customWidth="1"/>
    <col min="8" max="8" width="10.875" style="4" customWidth="1"/>
    <col min="9" max="9" width="7.2" style="5" customWidth="1"/>
    <col min="10" max="10" width="15.0583333333333" style="6" customWidth="1"/>
  </cols>
  <sheetData>
    <row r="1" ht="55" customHeight="1" spans="1:10">
      <c r="A1" s="7" t="s">
        <v>0</v>
      </c>
      <c r="B1" s="7"/>
      <c r="C1" s="7"/>
      <c r="D1" s="8"/>
      <c r="E1" s="9"/>
      <c r="F1" s="10"/>
      <c r="G1" s="10"/>
      <c r="H1" s="10"/>
      <c r="I1" s="26"/>
      <c r="J1" s="7"/>
    </row>
    <row r="2" ht="30" customHeight="1" spans="1:10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4" t="s">
        <v>8</v>
      </c>
      <c r="I2" s="27" t="s">
        <v>9</v>
      </c>
      <c r="J2" s="11" t="s">
        <v>10</v>
      </c>
    </row>
    <row r="3" ht="21" customHeight="1" spans="1:10">
      <c r="A3" s="15" t="s">
        <v>11</v>
      </c>
      <c r="B3" s="15" t="s">
        <v>12</v>
      </c>
      <c r="C3" s="16">
        <v>2</v>
      </c>
      <c r="D3" s="17" t="s">
        <v>13</v>
      </c>
      <c r="E3" s="17">
        <v>1994.02</v>
      </c>
      <c r="F3" s="18">
        <v>86.56</v>
      </c>
      <c r="G3" s="18">
        <v>89.6</v>
      </c>
      <c r="H3" s="19">
        <f t="shared" ref="H3:H9" si="0">F3*0.4+G3*0.6</f>
        <v>88.384</v>
      </c>
      <c r="I3" s="28">
        <v>1</v>
      </c>
      <c r="J3" s="29" t="s">
        <v>14</v>
      </c>
    </row>
    <row r="4" ht="21" customHeight="1" spans="1:10">
      <c r="A4" s="20"/>
      <c r="B4" s="20"/>
      <c r="C4" s="21"/>
      <c r="D4" s="17" t="s">
        <v>15</v>
      </c>
      <c r="E4" s="18">
        <v>2002.1</v>
      </c>
      <c r="F4" s="18">
        <v>83.6</v>
      </c>
      <c r="G4" s="18">
        <v>84.06</v>
      </c>
      <c r="H4" s="19">
        <f t="shared" si="0"/>
        <v>83.876</v>
      </c>
      <c r="I4" s="28">
        <v>2</v>
      </c>
      <c r="J4" s="29" t="s">
        <v>14</v>
      </c>
    </row>
    <row r="5" ht="21" customHeight="1" spans="1:10">
      <c r="A5" s="20"/>
      <c r="B5" s="20"/>
      <c r="C5" s="21"/>
      <c r="D5" s="22" t="s">
        <v>16</v>
      </c>
      <c r="E5" s="17">
        <v>2000.08</v>
      </c>
      <c r="F5" s="18">
        <v>79.48</v>
      </c>
      <c r="G5" s="18">
        <v>85.12</v>
      </c>
      <c r="H5" s="19">
        <f t="shared" si="0"/>
        <v>82.864</v>
      </c>
      <c r="I5" s="28">
        <v>3</v>
      </c>
      <c r="J5" s="29"/>
    </row>
    <row r="6" ht="21" customHeight="1" spans="1:10">
      <c r="A6" s="20"/>
      <c r="B6" s="20"/>
      <c r="C6" s="21"/>
      <c r="D6" s="22" t="s">
        <v>17</v>
      </c>
      <c r="E6" s="17">
        <v>2000.12</v>
      </c>
      <c r="F6" s="18">
        <v>78.76</v>
      </c>
      <c r="G6" s="18">
        <v>84.2</v>
      </c>
      <c r="H6" s="19">
        <f t="shared" si="0"/>
        <v>82.024</v>
      </c>
      <c r="I6" s="28">
        <v>4</v>
      </c>
      <c r="J6" s="29"/>
    </row>
    <row r="7" ht="21" customHeight="1" spans="1:10">
      <c r="A7" s="20"/>
      <c r="B7" s="20"/>
      <c r="C7" s="21"/>
      <c r="D7" s="22" t="s">
        <v>18</v>
      </c>
      <c r="E7" s="18">
        <v>2001.02</v>
      </c>
      <c r="F7" s="18">
        <v>81.344</v>
      </c>
      <c r="G7" s="18">
        <v>81.26</v>
      </c>
      <c r="H7" s="19">
        <f t="shared" si="0"/>
        <v>81.2936</v>
      </c>
      <c r="I7" s="28">
        <v>5</v>
      </c>
      <c r="J7" s="29"/>
    </row>
    <row r="8" ht="21" customHeight="1" spans="1:10">
      <c r="A8" s="20"/>
      <c r="B8" s="20"/>
      <c r="C8" s="21"/>
      <c r="D8" s="22" t="s">
        <v>19</v>
      </c>
      <c r="E8" s="18">
        <v>2002.03</v>
      </c>
      <c r="F8" s="18">
        <v>79.88</v>
      </c>
      <c r="G8" s="18">
        <v>81.02</v>
      </c>
      <c r="H8" s="19">
        <f t="shared" si="0"/>
        <v>80.564</v>
      </c>
      <c r="I8" s="28">
        <v>6</v>
      </c>
      <c r="J8" s="29"/>
    </row>
    <row r="9" ht="21" customHeight="1" spans="1:10">
      <c r="A9" s="20"/>
      <c r="B9" s="20"/>
      <c r="C9" s="21"/>
      <c r="D9" s="22" t="s">
        <v>20</v>
      </c>
      <c r="E9" s="17">
        <v>2001.06</v>
      </c>
      <c r="F9" s="18">
        <v>79.4</v>
      </c>
      <c r="G9" s="18">
        <v>77.64</v>
      </c>
      <c r="H9" s="19">
        <f t="shared" si="0"/>
        <v>78.344</v>
      </c>
      <c r="I9" s="28">
        <v>7</v>
      </c>
      <c r="J9" s="29"/>
    </row>
    <row r="10" ht="21" customHeight="1" spans="1:10">
      <c r="A10" s="20"/>
      <c r="B10" s="20"/>
      <c r="C10" s="21"/>
      <c r="D10" s="22" t="s">
        <v>21</v>
      </c>
      <c r="E10" s="18">
        <v>2001.09</v>
      </c>
      <c r="F10" s="18">
        <v>86.616</v>
      </c>
      <c r="G10" s="18" t="s">
        <v>22</v>
      </c>
      <c r="H10" s="23" t="s">
        <v>23</v>
      </c>
      <c r="I10" s="28" t="s">
        <v>22</v>
      </c>
      <c r="J10" s="29"/>
    </row>
    <row r="11" ht="21" customHeight="1" spans="1:10">
      <c r="A11" s="20"/>
      <c r="B11" s="20"/>
      <c r="C11" s="21"/>
      <c r="D11" s="22" t="s">
        <v>24</v>
      </c>
      <c r="E11" s="18">
        <v>2001.08</v>
      </c>
      <c r="F11" s="18">
        <v>84.568</v>
      </c>
      <c r="G11" s="18" t="s">
        <v>22</v>
      </c>
      <c r="H11" s="23" t="s">
        <v>23</v>
      </c>
      <c r="I11" s="28" t="s">
        <v>22</v>
      </c>
      <c r="J11" s="29"/>
    </row>
    <row r="12" ht="21" customHeight="1" spans="1:10">
      <c r="A12" s="24"/>
      <c r="B12" s="24"/>
      <c r="C12" s="25"/>
      <c r="D12" s="22" t="s">
        <v>25</v>
      </c>
      <c r="E12" s="18">
        <v>2000.03</v>
      </c>
      <c r="F12" s="18">
        <v>80.12</v>
      </c>
      <c r="G12" s="18" t="s">
        <v>22</v>
      </c>
      <c r="H12" s="23" t="s">
        <v>23</v>
      </c>
      <c r="I12" s="28" t="s">
        <v>22</v>
      </c>
      <c r="J12" s="29"/>
    </row>
    <row r="13" ht="21" customHeight="1" spans="1:10">
      <c r="A13" s="15" t="s">
        <v>26</v>
      </c>
      <c r="B13" s="15" t="s">
        <v>27</v>
      </c>
      <c r="C13" s="16">
        <v>1</v>
      </c>
      <c r="D13" s="17" t="s">
        <v>28</v>
      </c>
      <c r="E13" s="18">
        <v>2004.12</v>
      </c>
      <c r="F13" s="18">
        <v>73.68</v>
      </c>
      <c r="G13" s="18">
        <v>95.44</v>
      </c>
      <c r="H13" s="19">
        <f>F13*0.4+G13*0.6</f>
        <v>86.736</v>
      </c>
      <c r="I13" s="28">
        <v>1</v>
      </c>
      <c r="J13" s="29" t="s">
        <v>14</v>
      </c>
    </row>
    <row r="14" ht="21" customHeight="1" spans="1:10">
      <c r="A14" s="20"/>
      <c r="B14" s="20"/>
      <c r="C14" s="21"/>
      <c r="D14" s="22" t="s">
        <v>29</v>
      </c>
      <c r="E14" s="18">
        <v>1999.11</v>
      </c>
      <c r="F14" s="18">
        <v>78</v>
      </c>
      <c r="G14" s="18">
        <v>88.28</v>
      </c>
      <c r="H14" s="19">
        <f>F14*0.4+G14*0.6</f>
        <v>84.168</v>
      </c>
      <c r="I14" s="28">
        <v>2</v>
      </c>
      <c r="J14" s="29"/>
    </row>
    <row r="15" ht="21" customHeight="1" spans="1:10">
      <c r="A15" s="20"/>
      <c r="B15" s="20"/>
      <c r="C15" s="21"/>
      <c r="D15" s="22" t="s">
        <v>30</v>
      </c>
      <c r="E15" s="18">
        <v>2000.06</v>
      </c>
      <c r="F15" s="18">
        <v>86.84</v>
      </c>
      <c r="G15" s="18">
        <v>80.64</v>
      </c>
      <c r="H15" s="19">
        <f>F15*0.4+G15*0.6</f>
        <v>83.12</v>
      </c>
      <c r="I15" s="28">
        <v>3</v>
      </c>
      <c r="J15" s="29"/>
    </row>
    <row r="16" ht="21" customHeight="1" spans="1:10">
      <c r="A16" s="20"/>
      <c r="B16" s="20"/>
      <c r="C16" s="21"/>
      <c r="D16" s="22" t="s">
        <v>31</v>
      </c>
      <c r="E16" s="18">
        <v>2004.01</v>
      </c>
      <c r="F16" s="18">
        <v>83.44</v>
      </c>
      <c r="G16" s="18">
        <v>76.2</v>
      </c>
      <c r="H16" s="19">
        <f>F16*0.4+G16*0.6</f>
        <v>79.096</v>
      </c>
      <c r="I16" s="28">
        <v>4</v>
      </c>
      <c r="J16" s="29"/>
    </row>
    <row r="17" ht="21" customHeight="1" spans="1:10">
      <c r="A17" s="24"/>
      <c r="B17" s="24"/>
      <c r="C17" s="25"/>
      <c r="D17" s="22" t="s">
        <v>32</v>
      </c>
      <c r="E17" s="18">
        <v>2003.09</v>
      </c>
      <c r="F17" s="18">
        <v>73.28</v>
      </c>
      <c r="G17" s="18" t="s">
        <v>22</v>
      </c>
      <c r="H17" s="23" t="s">
        <v>23</v>
      </c>
      <c r="I17" s="28" t="s">
        <v>22</v>
      </c>
      <c r="J17" s="29"/>
    </row>
    <row r="18" ht="21" customHeight="1" spans="1:10">
      <c r="A18" s="15" t="s">
        <v>33</v>
      </c>
      <c r="B18" s="15" t="s">
        <v>34</v>
      </c>
      <c r="C18" s="16">
        <v>1</v>
      </c>
      <c r="D18" s="17" t="s">
        <v>35</v>
      </c>
      <c r="E18" s="18">
        <v>2000.12</v>
      </c>
      <c r="F18" s="18">
        <v>80.84</v>
      </c>
      <c r="G18" s="18">
        <v>82.6</v>
      </c>
      <c r="H18" s="19">
        <f t="shared" ref="H18:H25" si="1">F18*0.4+G18*0.6</f>
        <v>81.896</v>
      </c>
      <c r="I18" s="28">
        <v>1</v>
      </c>
      <c r="J18" s="29" t="s">
        <v>14</v>
      </c>
    </row>
    <row r="19" ht="21" customHeight="1" spans="1:10">
      <c r="A19" s="20"/>
      <c r="B19" s="20"/>
      <c r="C19" s="21"/>
      <c r="D19" s="22" t="s">
        <v>36</v>
      </c>
      <c r="E19" s="18">
        <v>2003.12</v>
      </c>
      <c r="F19" s="18">
        <v>69.88</v>
      </c>
      <c r="G19" s="18">
        <v>87.4</v>
      </c>
      <c r="H19" s="19">
        <f t="shared" si="1"/>
        <v>80.392</v>
      </c>
      <c r="I19" s="28">
        <v>2</v>
      </c>
      <c r="J19" s="29"/>
    </row>
    <row r="20" ht="21" customHeight="1" spans="1:10">
      <c r="A20" s="20"/>
      <c r="B20" s="20"/>
      <c r="C20" s="21"/>
      <c r="D20" s="22" t="s">
        <v>37</v>
      </c>
      <c r="E20" s="18">
        <v>2002.11</v>
      </c>
      <c r="F20" s="18">
        <v>72.76</v>
      </c>
      <c r="G20" s="18">
        <v>79.6</v>
      </c>
      <c r="H20" s="19">
        <f t="shared" si="1"/>
        <v>76.864</v>
      </c>
      <c r="I20" s="28">
        <v>3</v>
      </c>
      <c r="J20" s="29"/>
    </row>
    <row r="21" ht="21" customHeight="1" spans="1:10">
      <c r="A21" s="20"/>
      <c r="B21" s="20"/>
      <c r="C21" s="21"/>
      <c r="D21" s="22" t="s">
        <v>38</v>
      </c>
      <c r="E21" s="18">
        <v>2004.04</v>
      </c>
      <c r="F21" s="18">
        <v>42.32</v>
      </c>
      <c r="G21" s="18">
        <v>77.2</v>
      </c>
      <c r="H21" s="19">
        <f t="shared" si="1"/>
        <v>63.248</v>
      </c>
      <c r="I21" s="28">
        <v>4</v>
      </c>
      <c r="J21" s="29"/>
    </row>
    <row r="22" ht="21" customHeight="1" spans="1:10">
      <c r="A22" s="20"/>
      <c r="B22" s="24"/>
      <c r="C22" s="25"/>
      <c r="D22" s="22" t="s">
        <v>39</v>
      </c>
      <c r="E22" s="18">
        <v>2003.12</v>
      </c>
      <c r="F22" s="18">
        <v>42.4</v>
      </c>
      <c r="G22" s="18">
        <v>76.8</v>
      </c>
      <c r="H22" s="19">
        <f t="shared" si="1"/>
        <v>63.04</v>
      </c>
      <c r="I22" s="28">
        <v>5</v>
      </c>
      <c r="J22" s="29"/>
    </row>
    <row r="23" ht="21" customHeight="1" spans="1:10">
      <c r="A23" s="20"/>
      <c r="B23" s="20" t="s">
        <v>40</v>
      </c>
      <c r="C23" s="21">
        <v>1</v>
      </c>
      <c r="D23" s="17" t="s">
        <v>41</v>
      </c>
      <c r="E23" s="18">
        <v>2001.03</v>
      </c>
      <c r="F23" s="18">
        <v>80.4</v>
      </c>
      <c r="G23" s="18">
        <v>81.2</v>
      </c>
      <c r="H23" s="19">
        <f t="shared" si="1"/>
        <v>80.88</v>
      </c>
      <c r="I23" s="28">
        <v>1</v>
      </c>
      <c r="J23" s="29" t="s">
        <v>14</v>
      </c>
    </row>
    <row r="24" ht="21" customHeight="1" spans="1:10">
      <c r="A24" s="20"/>
      <c r="B24" s="20"/>
      <c r="C24" s="21"/>
      <c r="D24" s="22" t="s">
        <v>42</v>
      </c>
      <c r="E24" s="18">
        <v>2000.06</v>
      </c>
      <c r="F24" s="18">
        <v>78.6</v>
      </c>
      <c r="G24" s="18">
        <v>76.8</v>
      </c>
      <c r="H24" s="19">
        <f t="shared" si="1"/>
        <v>77.52</v>
      </c>
      <c r="I24" s="28">
        <v>2</v>
      </c>
      <c r="J24" s="29"/>
    </row>
    <row r="25" ht="21" customHeight="1" spans="1:10">
      <c r="A25" s="20"/>
      <c r="B25" s="20"/>
      <c r="C25" s="21"/>
      <c r="D25" s="22" t="s">
        <v>43</v>
      </c>
      <c r="E25" s="18">
        <v>2000.12</v>
      </c>
      <c r="F25" s="18">
        <v>78.12</v>
      </c>
      <c r="G25" s="18">
        <v>76</v>
      </c>
      <c r="H25" s="19">
        <f t="shared" si="1"/>
        <v>76.848</v>
      </c>
      <c r="I25" s="28">
        <v>3</v>
      </c>
      <c r="J25" s="29"/>
    </row>
    <row r="26" ht="21" customHeight="1" spans="1:10">
      <c r="A26" s="20"/>
      <c r="B26" s="20"/>
      <c r="C26" s="21"/>
      <c r="D26" s="22" t="s">
        <v>44</v>
      </c>
      <c r="E26" s="18">
        <v>2002.01</v>
      </c>
      <c r="F26" s="18">
        <v>84.4</v>
      </c>
      <c r="G26" s="18" t="s">
        <v>22</v>
      </c>
      <c r="H26" s="23" t="s">
        <v>23</v>
      </c>
      <c r="I26" s="28" t="s">
        <v>22</v>
      </c>
      <c r="J26" s="29"/>
    </row>
    <row r="27" ht="21" customHeight="1" spans="1:10">
      <c r="A27" s="24"/>
      <c r="B27" s="24"/>
      <c r="C27" s="25"/>
      <c r="D27" s="22" t="s">
        <v>45</v>
      </c>
      <c r="E27" s="18">
        <v>2001.06</v>
      </c>
      <c r="F27" s="18">
        <v>78.88</v>
      </c>
      <c r="G27" s="18" t="s">
        <v>22</v>
      </c>
      <c r="H27" s="23" t="s">
        <v>23</v>
      </c>
      <c r="I27" s="28" t="s">
        <v>22</v>
      </c>
      <c r="J27" s="29"/>
    </row>
  </sheetData>
  <sheetProtection formatCells="0" insertHyperlinks="0" autoFilter="0"/>
  <autoFilter ref="A2:J27">
    <extLst/>
  </autoFilter>
  <sortState ref="A24:J28">
    <sortCondition ref="H24:H28" descending="1"/>
  </sortState>
  <mergeCells count="12">
    <mergeCell ref="A1:J1"/>
    <mergeCell ref="A3:A12"/>
    <mergeCell ref="A13:A17"/>
    <mergeCell ref="A18:A27"/>
    <mergeCell ref="B3:B12"/>
    <mergeCell ref="B13:B17"/>
    <mergeCell ref="B18:B22"/>
    <mergeCell ref="B23:B27"/>
    <mergeCell ref="C3:C12"/>
    <mergeCell ref="C13:C17"/>
    <mergeCell ref="C18:C22"/>
    <mergeCell ref="C23:C27"/>
  </mergeCells>
  <dataValidations count="1">
    <dataValidation type="list" allowBlank="1" showInputMessage="1" showErrorMessage="1" sqref="M12 M3:M11">
      <formula1>"男,女"</formula1>
    </dataValidation>
  </dataValidation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洋洋大观</cp:lastModifiedBy>
  <dcterms:created xsi:type="dcterms:W3CDTF">2022-04-20T01:05:00Z</dcterms:created>
  <dcterms:modified xsi:type="dcterms:W3CDTF">2026-05-17T06:08:17Z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6D0C3D3C62F7221E170F006A3809C14C_43</vt:lpwstr>
  </property>
  <property fmtid="{D5CDD505-2E9C-101B-9397-08002B2CF9AE}" pid="4" name="CalculationRule">
    <vt:i4>0</vt:i4>
  </property>
</Properties>
</file>