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张震（桌面）\事编人员公开招聘\2026年招事编23人（省联考）\相关公示公告\体检考察公告、体检通知书\"/>
    </mc:Choice>
  </mc:AlternateContent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Sheet1!$A$2:$J$25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1" i="1"/>
  <c r="I20" i="1"/>
  <c r="I15" i="1"/>
  <c r="I10" i="1"/>
  <c r="I8" i="1"/>
  <c r="I3" i="1"/>
</calcChain>
</file>

<file path=xl/sharedStrings.xml><?xml version="1.0" encoding="utf-8"?>
<sst xmlns="http://schemas.openxmlformats.org/spreadsheetml/2006/main" count="104" uniqueCount="83">
  <si>
    <t>序号</t>
  </si>
  <si>
    <t>姓名</t>
  </si>
  <si>
    <t>性别</t>
  </si>
  <si>
    <t>岗位代码</t>
  </si>
  <si>
    <t>笔试成绩</t>
  </si>
  <si>
    <t>面试抽签号</t>
  </si>
  <si>
    <t>面试成绩</t>
  </si>
  <si>
    <t>郑瑜芳</t>
  </si>
  <si>
    <t>女</t>
  </si>
  <si>
    <t>1134161800808</t>
  </si>
  <si>
    <t>1604001</t>
  </si>
  <si>
    <t>1-02</t>
  </si>
  <si>
    <t>杨媛媛</t>
  </si>
  <si>
    <t>1134161802316</t>
  </si>
  <si>
    <t>1-11</t>
  </si>
  <si>
    <t>男</t>
  </si>
  <si>
    <t>王煜</t>
  </si>
  <si>
    <t>1134161903506</t>
  </si>
  <si>
    <t>1-13</t>
  </si>
  <si>
    <t>姚继勇</t>
  </si>
  <si>
    <t>1134162002526</t>
  </si>
  <si>
    <t>1-04</t>
  </si>
  <si>
    <t>查倩</t>
  </si>
  <si>
    <t>1134161102116</t>
  </si>
  <si>
    <t>1-16</t>
  </si>
  <si>
    <t>戴涵</t>
  </si>
  <si>
    <t>1134161102418</t>
  </si>
  <si>
    <t>1-07</t>
  </si>
  <si>
    <t>刘钱子玉</t>
  </si>
  <si>
    <t>1134162003423</t>
  </si>
  <si>
    <t>1-18</t>
  </si>
  <si>
    <t>陈升</t>
  </si>
  <si>
    <t>1134161207309</t>
  </si>
  <si>
    <t>2-20</t>
  </si>
  <si>
    <t>王欣怡</t>
  </si>
  <si>
    <t>1134161207611</t>
  </si>
  <si>
    <t>2-14</t>
  </si>
  <si>
    <t>周鲒琦</t>
  </si>
  <si>
    <t>1134161102624</t>
  </si>
  <si>
    <t>2-13</t>
  </si>
  <si>
    <t>崔畅</t>
  </si>
  <si>
    <t>1134161102302</t>
  </si>
  <si>
    <t>2-02</t>
  </si>
  <si>
    <t>赵思洋</t>
  </si>
  <si>
    <t>1134161204707</t>
  </si>
  <si>
    <t>2-04</t>
  </si>
  <si>
    <t>王宇凡</t>
  </si>
  <si>
    <t>1134161402208</t>
  </si>
  <si>
    <t>2-09</t>
  </si>
  <si>
    <t>张祺</t>
  </si>
  <si>
    <t>1134162004126</t>
  </si>
  <si>
    <t>2-08</t>
  </si>
  <si>
    <t>刘云洁</t>
  </si>
  <si>
    <t>1134161401523</t>
  </si>
  <si>
    <t>2-18</t>
  </si>
  <si>
    <t>李沁琳</t>
  </si>
  <si>
    <t>1134162002216</t>
  </si>
  <si>
    <t>3-13</t>
  </si>
  <si>
    <t>周婧</t>
  </si>
  <si>
    <t>1134161804010</t>
  </si>
  <si>
    <t>3-15</t>
  </si>
  <si>
    <t>丁玲</t>
  </si>
  <si>
    <t>1134161104302</t>
  </si>
  <si>
    <t>3-11</t>
  </si>
  <si>
    <t>廖雪竹</t>
  </si>
  <si>
    <t>1134161801901</t>
  </si>
  <si>
    <t>3-03</t>
  </si>
  <si>
    <t>江益民</t>
  </si>
  <si>
    <t>1134161201216</t>
  </si>
  <si>
    <t>3-17</t>
  </si>
  <si>
    <t>王志扬</t>
  </si>
  <si>
    <t>1134161901221</t>
  </si>
  <si>
    <t>3-21</t>
  </si>
  <si>
    <t>丁莹莹</t>
  </si>
  <si>
    <t>1134161206711</t>
  </si>
  <si>
    <t>3-05</t>
  </si>
  <si>
    <t>毕晓敏</t>
  </si>
  <si>
    <t>1134161100518</t>
  </si>
  <si>
    <t>3-07</t>
  </si>
  <si>
    <t>笔试准考证号</t>
    <phoneticPr fontId="5" type="noConversion"/>
  </si>
  <si>
    <t>备注</t>
    <phoneticPr fontId="5" type="noConversion"/>
  </si>
  <si>
    <t>最终成绩</t>
    <phoneticPr fontId="5" type="noConversion"/>
  </si>
  <si>
    <t>2026年安庆市宜秀区事业单位公开招聘体检考察人员名单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</si>
</sst>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b/>
      <sz val="14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6" sqref="E6"/>
    </sheetView>
  </sheetViews>
  <sheetFormatPr defaultColWidth="9" defaultRowHeight="14.25"/>
  <cols>
    <col min="1" max="1" width="5" style="1" customWidth="1"/>
    <col min="2" max="2" width="12.25" style="2" customWidth="1"/>
    <col min="3" max="3" width="7.125" style="2" customWidth="1"/>
    <col min="4" max="4" width="14.125" style="2" customWidth="1"/>
    <col min="5" max="5" width="21" style="1" customWidth="1"/>
    <col min="6" max="6" width="14.25" style="1" customWidth="1"/>
    <col min="7" max="7" width="14.25" style="3" customWidth="1"/>
    <col min="8" max="8" width="13.75" style="1" customWidth="1"/>
    <col min="9" max="10" width="13.125" style="1" customWidth="1"/>
    <col min="11" max="11" width="13.375" style="1" customWidth="1"/>
    <col min="12" max="16384" width="9" style="1"/>
  </cols>
  <sheetData>
    <row r="1" spans="1:10" ht="30" customHeight="1">
      <c r="A1" s="11" t="s">
        <v>82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2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79</v>
      </c>
      <c r="F2" s="4" t="s">
        <v>4</v>
      </c>
      <c r="G2" s="5" t="s">
        <v>5</v>
      </c>
      <c r="H2" s="6" t="s">
        <v>6</v>
      </c>
      <c r="I2" s="6" t="s">
        <v>81</v>
      </c>
      <c r="J2" s="6" t="s">
        <v>80</v>
      </c>
    </row>
    <row r="3" spans="1:10" ht="42" customHeight="1">
      <c r="A3" s="7">
        <v>1</v>
      </c>
      <c r="B3" s="7" t="s">
        <v>7</v>
      </c>
      <c r="C3" s="7" t="s">
        <v>8</v>
      </c>
      <c r="D3" s="7" t="s">
        <v>10</v>
      </c>
      <c r="E3" s="7" t="s">
        <v>9</v>
      </c>
      <c r="F3" s="7">
        <v>222</v>
      </c>
      <c r="G3" s="8" t="s">
        <v>11</v>
      </c>
      <c r="H3" s="9">
        <v>77.599999999999994</v>
      </c>
      <c r="I3" s="7">
        <f>F3/6+H3*0.5</f>
        <v>75.8</v>
      </c>
      <c r="J3" s="10"/>
    </row>
    <row r="4" spans="1:10" ht="42" customHeight="1">
      <c r="A4" s="7">
        <v>2</v>
      </c>
      <c r="B4" s="7" t="s">
        <v>12</v>
      </c>
      <c r="C4" s="7" t="s">
        <v>8</v>
      </c>
      <c r="D4" s="7">
        <v>1604002</v>
      </c>
      <c r="E4" s="7" t="s">
        <v>13</v>
      </c>
      <c r="F4" s="7">
        <v>220</v>
      </c>
      <c r="G4" s="8" t="s">
        <v>14</v>
      </c>
      <c r="H4" s="7">
        <v>76.680000000000007</v>
      </c>
      <c r="I4" s="7">
        <v>75.010000000000005</v>
      </c>
      <c r="J4" s="10"/>
    </row>
    <row r="5" spans="1:10" ht="42" customHeight="1">
      <c r="A5" s="7">
        <v>3</v>
      </c>
      <c r="B5" s="7" t="s">
        <v>16</v>
      </c>
      <c r="C5" s="7" t="s">
        <v>15</v>
      </c>
      <c r="D5" s="7">
        <v>1604003</v>
      </c>
      <c r="E5" s="7" t="s">
        <v>17</v>
      </c>
      <c r="F5" s="7">
        <v>206</v>
      </c>
      <c r="G5" s="8" t="s">
        <v>18</v>
      </c>
      <c r="H5" s="7">
        <v>77.08</v>
      </c>
      <c r="I5" s="7">
        <v>72.87</v>
      </c>
      <c r="J5" s="10"/>
    </row>
    <row r="6" spans="1:10" ht="42" customHeight="1">
      <c r="A6" s="7">
        <v>4</v>
      </c>
      <c r="B6" s="7" t="s">
        <v>19</v>
      </c>
      <c r="C6" s="7" t="s">
        <v>15</v>
      </c>
      <c r="D6" s="7">
        <v>1604004</v>
      </c>
      <c r="E6" s="7" t="s">
        <v>20</v>
      </c>
      <c r="F6" s="7">
        <v>197.5</v>
      </c>
      <c r="G6" s="8" t="s">
        <v>21</v>
      </c>
      <c r="H6" s="7">
        <v>80</v>
      </c>
      <c r="I6" s="7">
        <v>72.92</v>
      </c>
      <c r="J6" s="10"/>
    </row>
    <row r="7" spans="1:10" ht="42" customHeight="1">
      <c r="A7" s="7">
        <v>5</v>
      </c>
      <c r="B7" s="7" t="s">
        <v>22</v>
      </c>
      <c r="C7" s="7" t="s">
        <v>8</v>
      </c>
      <c r="D7" s="7">
        <v>1604005</v>
      </c>
      <c r="E7" s="7" t="s">
        <v>23</v>
      </c>
      <c r="F7" s="7">
        <v>216.5</v>
      </c>
      <c r="G7" s="8" t="s">
        <v>24</v>
      </c>
      <c r="H7" s="7">
        <v>77.94</v>
      </c>
      <c r="I7" s="7">
        <v>75.05</v>
      </c>
      <c r="J7" s="10"/>
    </row>
    <row r="8" spans="1:10" ht="42" customHeight="1">
      <c r="A8" s="7">
        <v>6</v>
      </c>
      <c r="B8" s="7" t="s">
        <v>25</v>
      </c>
      <c r="C8" s="7" t="s">
        <v>15</v>
      </c>
      <c r="D8" s="7">
        <v>1604006</v>
      </c>
      <c r="E8" s="7" t="s">
        <v>26</v>
      </c>
      <c r="F8" s="7">
        <v>232.5</v>
      </c>
      <c r="G8" s="8" t="s">
        <v>27</v>
      </c>
      <c r="H8" s="7">
        <v>77.12</v>
      </c>
      <c r="I8" s="7">
        <f>F8/6+H8*0.5</f>
        <v>77.31</v>
      </c>
      <c r="J8" s="10"/>
    </row>
    <row r="9" spans="1:10" ht="42" customHeight="1">
      <c r="A9" s="7">
        <v>7</v>
      </c>
      <c r="B9" s="7" t="s">
        <v>28</v>
      </c>
      <c r="C9" s="7" t="s">
        <v>8</v>
      </c>
      <c r="D9" s="7">
        <v>1604007</v>
      </c>
      <c r="E9" s="7" t="s">
        <v>29</v>
      </c>
      <c r="F9" s="7">
        <v>233</v>
      </c>
      <c r="G9" s="8" t="s">
        <v>30</v>
      </c>
      <c r="H9" s="7">
        <v>78.06</v>
      </c>
      <c r="I9" s="7">
        <v>77.86</v>
      </c>
      <c r="J9" s="10"/>
    </row>
    <row r="10" spans="1:10" ht="42" customHeight="1">
      <c r="A10" s="7">
        <v>8</v>
      </c>
      <c r="B10" s="7" t="s">
        <v>31</v>
      </c>
      <c r="C10" s="7" t="s">
        <v>15</v>
      </c>
      <c r="D10" s="7">
        <v>1604008</v>
      </c>
      <c r="E10" s="7" t="s">
        <v>32</v>
      </c>
      <c r="F10" s="7">
        <v>208.5</v>
      </c>
      <c r="G10" s="8" t="s">
        <v>33</v>
      </c>
      <c r="H10" s="7">
        <v>79.260000000000005</v>
      </c>
      <c r="I10" s="7">
        <f>F10/6+H10*0.5</f>
        <v>74.38</v>
      </c>
      <c r="J10" s="10"/>
    </row>
    <row r="11" spans="1:10" ht="42" customHeight="1">
      <c r="A11" s="7">
        <v>9</v>
      </c>
      <c r="B11" s="7" t="s">
        <v>34</v>
      </c>
      <c r="C11" s="7" t="s">
        <v>8</v>
      </c>
      <c r="D11" s="7">
        <v>1604009</v>
      </c>
      <c r="E11" s="7" t="s">
        <v>35</v>
      </c>
      <c r="F11" s="7">
        <v>213.5</v>
      </c>
      <c r="G11" s="8" t="s">
        <v>36</v>
      </c>
      <c r="H11" s="7">
        <v>78.760000000000005</v>
      </c>
      <c r="I11" s="7">
        <v>74.959999999999994</v>
      </c>
      <c r="J11" s="10"/>
    </row>
    <row r="12" spans="1:10" ht="42" customHeight="1">
      <c r="A12" s="7">
        <v>10</v>
      </c>
      <c r="B12" s="7" t="s">
        <v>37</v>
      </c>
      <c r="C12" s="7" t="s">
        <v>8</v>
      </c>
      <c r="D12" s="7">
        <v>1604010</v>
      </c>
      <c r="E12" s="7" t="s">
        <v>38</v>
      </c>
      <c r="F12" s="7">
        <v>218.5</v>
      </c>
      <c r="G12" s="8" t="s">
        <v>39</v>
      </c>
      <c r="H12" s="7">
        <v>78.84</v>
      </c>
      <c r="I12" s="7">
        <v>75.84</v>
      </c>
      <c r="J12" s="10"/>
    </row>
    <row r="13" spans="1:10" ht="42" customHeight="1">
      <c r="A13" s="7">
        <v>11</v>
      </c>
      <c r="B13" s="7" t="s">
        <v>40</v>
      </c>
      <c r="C13" s="7" t="s">
        <v>8</v>
      </c>
      <c r="D13" s="7">
        <v>1604011</v>
      </c>
      <c r="E13" s="7" t="s">
        <v>41</v>
      </c>
      <c r="F13" s="7">
        <v>219.5</v>
      </c>
      <c r="G13" s="8" t="s">
        <v>42</v>
      </c>
      <c r="H13" s="7">
        <v>77.540000000000006</v>
      </c>
      <c r="I13" s="7">
        <v>75.349999999999994</v>
      </c>
      <c r="J13" s="10"/>
    </row>
    <row r="14" spans="1:10" ht="42" customHeight="1">
      <c r="A14" s="7">
        <v>12</v>
      </c>
      <c r="B14" s="7" t="s">
        <v>43</v>
      </c>
      <c r="C14" s="7" t="s">
        <v>8</v>
      </c>
      <c r="D14" s="7">
        <v>1604012</v>
      </c>
      <c r="E14" s="7" t="s">
        <v>44</v>
      </c>
      <c r="F14" s="7">
        <v>207.5</v>
      </c>
      <c r="G14" s="8" t="s">
        <v>45</v>
      </c>
      <c r="H14" s="7">
        <v>77.98</v>
      </c>
      <c r="I14" s="7">
        <v>73.569999999999993</v>
      </c>
      <c r="J14" s="10"/>
    </row>
    <row r="15" spans="1:10" ht="42" customHeight="1">
      <c r="A15" s="7">
        <v>13</v>
      </c>
      <c r="B15" s="7" t="s">
        <v>46</v>
      </c>
      <c r="C15" s="7" t="s">
        <v>8</v>
      </c>
      <c r="D15" s="7">
        <v>1604013</v>
      </c>
      <c r="E15" s="7" t="s">
        <v>47</v>
      </c>
      <c r="F15" s="7">
        <v>228</v>
      </c>
      <c r="G15" s="8" t="s">
        <v>48</v>
      </c>
      <c r="H15" s="9">
        <v>76.900000000000006</v>
      </c>
      <c r="I15" s="7">
        <f>F15/6+H15*0.5</f>
        <v>76.45</v>
      </c>
      <c r="J15" s="10"/>
    </row>
    <row r="16" spans="1:10" ht="42" customHeight="1">
      <c r="A16" s="7">
        <v>14</v>
      </c>
      <c r="B16" s="7" t="s">
        <v>49</v>
      </c>
      <c r="C16" s="7" t="s">
        <v>8</v>
      </c>
      <c r="D16" s="7">
        <v>1604013</v>
      </c>
      <c r="E16" s="7" t="s">
        <v>50</v>
      </c>
      <c r="F16" s="7">
        <v>212</v>
      </c>
      <c r="G16" s="8" t="s">
        <v>51</v>
      </c>
      <c r="H16" s="7">
        <v>78.02</v>
      </c>
      <c r="I16" s="7">
        <v>74.34</v>
      </c>
      <c r="J16" s="10"/>
    </row>
    <row r="17" spans="1:10" ht="42" customHeight="1">
      <c r="A17" s="7">
        <v>15</v>
      </c>
      <c r="B17" s="7" t="s">
        <v>52</v>
      </c>
      <c r="C17" s="7" t="s">
        <v>8</v>
      </c>
      <c r="D17" s="7">
        <v>1604014</v>
      </c>
      <c r="E17" s="7" t="s">
        <v>53</v>
      </c>
      <c r="F17" s="7">
        <v>230</v>
      </c>
      <c r="G17" s="8" t="s">
        <v>54</v>
      </c>
      <c r="H17" s="9">
        <v>77.900000000000006</v>
      </c>
      <c r="I17" s="7">
        <v>77.28</v>
      </c>
      <c r="J17" s="10"/>
    </row>
    <row r="18" spans="1:10" ht="42" customHeight="1">
      <c r="A18" s="7">
        <v>16</v>
      </c>
      <c r="B18" s="7" t="s">
        <v>58</v>
      </c>
      <c r="C18" s="7" t="s">
        <v>8</v>
      </c>
      <c r="D18" s="7">
        <v>1604015</v>
      </c>
      <c r="E18" s="7" t="s">
        <v>59</v>
      </c>
      <c r="F18" s="7">
        <v>219.5</v>
      </c>
      <c r="G18" s="8" t="s">
        <v>60</v>
      </c>
      <c r="H18" s="7">
        <v>80.14</v>
      </c>
      <c r="I18" s="7">
        <v>76.650000000000006</v>
      </c>
      <c r="J18" s="10"/>
    </row>
    <row r="19" spans="1:10" ht="42" customHeight="1">
      <c r="A19" s="7">
        <v>17</v>
      </c>
      <c r="B19" s="7" t="s">
        <v>61</v>
      </c>
      <c r="C19" s="7" t="s">
        <v>8</v>
      </c>
      <c r="D19" s="7">
        <v>1604015</v>
      </c>
      <c r="E19" s="7" t="s">
        <v>62</v>
      </c>
      <c r="F19" s="7">
        <v>218.5</v>
      </c>
      <c r="G19" s="8" t="s">
        <v>63</v>
      </c>
      <c r="H19" s="7">
        <v>80.08</v>
      </c>
      <c r="I19" s="7">
        <v>76.459999999999994</v>
      </c>
      <c r="J19" s="10"/>
    </row>
    <row r="20" spans="1:10" ht="42" customHeight="1">
      <c r="A20" s="7">
        <v>18</v>
      </c>
      <c r="B20" s="7" t="s">
        <v>55</v>
      </c>
      <c r="C20" s="7" t="s">
        <v>8</v>
      </c>
      <c r="D20" s="7">
        <v>1604015</v>
      </c>
      <c r="E20" s="7" t="s">
        <v>56</v>
      </c>
      <c r="F20" s="7">
        <v>223.5</v>
      </c>
      <c r="G20" s="8" t="s">
        <v>57</v>
      </c>
      <c r="H20" s="7">
        <v>78.12</v>
      </c>
      <c r="I20" s="7">
        <f>F20/6+H20*0.5</f>
        <v>76.31</v>
      </c>
      <c r="J20" s="10"/>
    </row>
    <row r="21" spans="1:10" ht="42" customHeight="1">
      <c r="A21" s="7">
        <v>19</v>
      </c>
      <c r="B21" s="7" t="s">
        <v>64</v>
      </c>
      <c r="C21" s="7" t="s">
        <v>8</v>
      </c>
      <c r="D21" s="7">
        <v>1604016</v>
      </c>
      <c r="E21" s="7" t="s">
        <v>65</v>
      </c>
      <c r="F21" s="7">
        <v>214.5</v>
      </c>
      <c r="G21" s="8" t="s">
        <v>66</v>
      </c>
      <c r="H21" s="7">
        <v>80.959999999999994</v>
      </c>
      <c r="I21" s="7">
        <f>F21/6+H21*0.5</f>
        <v>76.22999999999999</v>
      </c>
      <c r="J21" s="10"/>
    </row>
    <row r="22" spans="1:10" ht="42" customHeight="1">
      <c r="A22" s="7">
        <v>20</v>
      </c>
      <c r="B22" s="7" t="s">
        <v>67</v>
      </c>
      <c r="C22" s="7" t="s">
        <v>15</v>
      </c>
      <c r="D22" s="7">
        <v>1604017</v>
      </c>
      <c r="E22" s="7" t="s">
        <v>68</v>
      </c>
      <c r="F22" s="7">
        <v>227.5</v>
      </c>
      <c r="G22" s="8" t="s">
        <v>69</v>
      </c>
      <c r="H22" s="7">
        <v>78.16</v>
      </c>
      <c r="I22" s="7">
        <v>77</v>
      </c>
      <c r="J22" s="10"/>
    </row>
    <row r="23" spans="1:10" ht="42" customHeight="1">
      <c r="A23" s="7">
        <v>21</v>
      </c>
      <c r="B23" s="7" t="s">
        <v>70</v>
      </c>
      <c r="C23" s="7" t="s">
        <v>15</v>
      </c>
      <c r="D23" s="7">
        <v>1604018</v>
      </c>
      <c r="E23" s="7" t="s">
        <v>71</v>
      </c>
      <c r="F23" s="7">
        <v>233</v>
      </c>
      <c r="G23" s="8" t="s">
        <v>72</v>
      </c>
      <c r="H23" s="7">
        <v>76.760000000000005</v>
      </c>
      <c r="I23" s="7">
        <v>77.209999999999994</v>
      </c>
      <c r="J23" s="10"/>
    </row>
    <row r="24" spans="1:10" ht="42" customHeight="1">
      <c r="A24" s="7">
        <v>22</v>
      </c>
      <c r="B24" s="7" t="s">
        <v>73</v>
      </c>
      <c r="C24" s="7" t="s">
        <v>8</v>
      </c>
      <c r="D24" s="7">
        <v>1604019</v>
      </c>
      <c r="E24" s="7" t="s">
        <v>74</v>
      </c>
      <c r="F24" s="7">
        <v>224.5</v>
      </c>
      <c r="G24" s="8" t="s">
        <v>75</v>
      </c>
      <c r="H24" s="7">
        <v>75.64</v>
      </c>
      <c r="I24" s="7">
        <v>75.239999999999995</v>
      </c>
      <c r="J24" s="10"/>
    </row>
    <row r="25" spans="1:10" ht="42" customHeight="1">
      <c r="A25" s="7">
        <v>23</v>
      </c>
      <c r="B25" s="7" t="s">
        <v>76</v>
      </c>
      <c r="C25" s="7" t="s">
        <v>8</v>
      </c>
      <c r="D25" s="7">
        <v>1604020</v>
      </c>
      <c r="E25" s="7" t="s">
        <v>77</v>
      </c>
      <c r="F25" s="7">
        <v>207</v>
      </c>
      <c r="G25" s="8" t="s">
        <v>78</v>
      </c>
      <c r="H25" s="9">
        <v>76.400000000000006</v>
      </c>
      <c r="I25" s="7">
        <f t="shared" ref="I25" si="0">F25/6+H25*0.5</f>
        <v>72.7</v>
      </c>
      <c r="J25" s="10"/>
    </row>
  </sheetData>
  <mergeCells count="1">
    <mergeCell ref="A1:J1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2026-05-26T01:09:53Z</cp:lastPrinted>
  <dcterms:created xsi:type="dcterms:W3CDTF">2024-09-18T07:34:00Z</dcterms:created>
  <dcterms:modified xsi:type="dcterms:W3CDTF">2026-05-26T01:10:09Z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3AD7DF93724D4A2198937C565F83C8B7_13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