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<sst xmlns="http://schemas.openxmlformats.org/spreadsheetml/2006/main" count="388" uniqueCount="224">
  <si>
    <t>附件：</t>
  </si>
  <si>
    <t>2026年4月诏安县事业单位公开考试招聘工作人员体检名单</t>
  </si>
  <si>
    <t xml:space="preserve">报考单位
</t>
  </si>
  <si>
    <t>单位岗位
代码</t>
  </si>
  <si>
    <t>招考
人数</t>
  </si>
  <si>
    <t>姓名</t>
  </si>
  <si>
    <t>准考证号</t>
  </si>
  <si>
    <t>综合
排名</t>
  </si>
  <si>
    <t>备注</t>
  </si>
  <si>
    <t>诏安县交通运输综合执法大队</t>
  </si>
  <si>
    <t>许铭欣</t>
  </si>
  <si>
    <t>263160101200909</t>
  </si>
  <si>
    <t>沈晓东</t>
  </si>
  <si>
    <t>263160101204812</t>
  </si>
  <si>
    <t>黄煊茹</t>
  </si>
  <si>
    <t>263160101206429</t>
  </si>
  <si>
    <t>沈雨翔</t>
  </si>
  <si>
    <t>263160102207103</t>
  </si>
  <si>
    <t>陈滨钰</t>
  </si>
  <si>
    <t>263160103203127</t>
  </si>
  <si>
    <t>诏安县城市管理和综合执法大队</t>
  </si>
  <si>
    <t>邬睿鑫</t>
  </si>
  <si>
    <t>263160201202703</t>
  </si>
  <si>
    <t>方悦竹</t>
  </si>
  <si>
    <t>263160202200504</t>
  </si>
  <si>
    <t>诏安县文化市场综合执法大队</t>
  </si>
  <si>
    <t>许欢</t>
  </si>
  <si>
    <t>263160301201104</t>
  </si>
  <si>
    <t>杨斯婷</t>
  </si>
  <si>
    <t>263160302200630</t>
  </si>
  <si>
    <t>诏安县农业农村局下属事业单位</t>
  </si>
  <si>
    <t>2</t>
  </si>
  <si>
    <t>沈志东</t>
  </si>
  <si>
    <t>263160401283518</t>
  </si>
  <si>
    <t>1</t>
  </si>
  <si>
    <t>钟友本</t>
  </si>
  <si>
    <t>263160401280330</t>
  </si>
  <si>
    <t>陈婉婷</t>
  </si>
  <si>
    <t>263160402282411</t>
  </si>
  <si>
    <t>陈敏航</t>
  </si>
  <si>
    <t>263160402281716</t>
  </si>
  <si>
    <t>诏安县东溪流域霞葛
水利工作中心站</t>
  </si>
  <si>
    <t>黄佳兴</t>
  </si>
  <si>
    <t>263160501284427</t>
  </si>
  <si>
    <t>诏安县东西溪河道工作站</t>
  </si>
  <si>
    <t>沈浩邦</t>
  </si>
  <si>
    <t>263160601283422</t>
  </si>
  <si>
    <t>诏安县三姑娘渠道工作站</t>
  </si>
  <si>
    <t>张则达</t>
  </si>
  <si>
    <t>263160701282811</t>
  </si>
  <si>
    <t>递补</t>
  </si>
  <si>
    <t>诏安县政协委员履职服务中心</t>
  </si>
  <si>
    <t>吴小栋</t>
  </si>
  <si>
    <t>263160801282106</t>
  </si>
  <si>
    <t>诏安县民族宗教事务服务中心</t>
  </si>
  <si>
    <t>黄燕丹</t>
  </si>
  <si>
    <t>263160901281821</t>
  </si>
  <si>
    <t>诏安县融媒体中心</t>
  </si>
  <si>
    <t>沈浩楠</t>
  </si>
  <si>
    <t>263161001282005</t>
  </si>
  <si>
    <t>许昕鹏</t>
  </si>
  <si>
    <t>263161002282130</t>
  </si>
  <si>
    <t>徐欣悦</t>
  </si>
  <si>
    <t>263161003282324</t>
  </si>
  <si>
    <t>诏安县委巡察数据信息中心</t>
  </si>
  <si>
    <t>蔡炳艺</t>
  </si>
  <si>
    <t>263161101282307</t>
  </si>
  <si>
    <t>诏安县电子政务中心
（诏安县人民防空工程服务中心）</t>
  </si>
  <si>
    <t>胡正南</t>
  </si>
  <si>
    <t>263161201280309</t>
  </si>
  <si>
    <t>诏安县公安局警务辅助服务中心</t>
  </si>
  <si>
    <t>李涛</t>
  </si>
  <si>
    <t>263161301281321</t>
  </si>
  <si>
    <t>江颖</t>
  </si>
  <si>
    <t>263161302283021</t>
  </si>
  <si>
    <t>张佳倩</t>
  </si>
  <si>
    <t>263161303281610</t>
  </si>
  <si>
    <t>诏安县质量计量检验检测所</t>
  </si>
  <si>
    <t>林镇鑫</t>
  </si>
  <si>
    <t>263161401283001</t>
  </si>
  <si>
    <t>诏安县村镇建设服务中心</t>
  </si>
  <si>
    <t>林鸿威</t>
  </si>
  <si>
    <t>263161501281625</t>
  </si>
  <si>
    <t>诏安县市容服务中心</t>
  </si>
  <si>
    <t>沈彭楠</t>
  </si>
  <si>
    <t>263161601283315</t>
  </si>
  <si>
    <t>诏安县海洋与渔业服务中心</t>
  </si>
  <si>
    <t>吴炘然</t>
  </si>
  <si>
    <t>263161701284228</t>
  </si>
  <si>
    <t>诏安金都工业集中区企业服务中心</t>
  </si>
  <si>
    <t>沈雪芬</t>
  </si>
  <si>
    <t>263161801282706</t>
  </si>
  <si>
    <t>许贝琳</t>
  </si>
  <si>
    <t>263161802280920</t>
  </si>
  <si>
    <t>诏安县梅洲乡农业农村服务中心</t>
  </si>
  <si>
    <t>张小洁</t>
  </si>
  <si>
    <t>263161901282821</t>
  </si>
  <si>
    <t>李鑫娜</t>
  </si>
  <si>
    <t>263161902282321</t>
  </si>
  <si>
    <t>诏安县四都镇农业农村服务中心</t>
  </si>
  <si>
    <t>许桐</t>
  </si>
  <si>
    <t>263162001282903</t>
  </si>
  <si>
    <t>诏安县四都镇综合执法大队</t>
  </si>
  <si>
    <t>张培杨</t>
  </si>
  <si>
    <t>263162101283819</t>
  </si>
  <si>
    <t>诏安县四都镇党群服务中心</t>
  </si>
  <si>
    <t>林嘉瀚</t>
  </si>
  <si>
    <t>263162201284124</t>
  </si>
  <si>
    <t>诏安县金星乡农业农村服务中心</t>
  </si>
  <si>
    <t>高炎林</t>
  </si>
  <si>
    <t>263162301280210</t>
  </si>
  <si>
    <t>诏安县梅岭镇农业农村服务中心</t>
  </si>
  <si>
    <t>何淑彬</t>
  </si>
  <si>
    <t>263162401280229</t>
  </si>
  <si>
    <t>诏安县深桥镇党群服务中心</t>
  </si>
  <si>
    <t>李浩崇</t>
  </si>
  <si>
    <t>263162501284507</t>
  </si>
  <si>
    <t>诏安县深桥镇农业农村服务中心</t>
  </si>
  <si>
    <t>杨丽莹</t>
  </si>
  <si>
    <t>263162601280705</t>
  </si>
  <si>
    <t>诏安县白洋乡综合执法大队</t>
  </si>
  <si>
    <t>田诏鑫</t>
  </si>
  <si>
    <t>263162701282319</t>
  </si>
  <si>
    <t>诏安县建设乡党群服务中心</t>
  </si>
  <si>
    <t>吕泽华</t>
  </si>
  <si>
    <t>263162801282016</t>
  </si>
  <si>
    <t>诏安县建设乡农业农村服务中心</t>
  </si>
  <si>
    <t>林佳狄</t>
  </si>
  <si>
    <t>263162901280515</t>
  </si>
  <si>
    <t>吴一铭</t>
  </si>
  <si>
    <t>263162902280602</t>
  </si>
  <si>
    <t>诏安县太平镇综合执法大队</t>
  </si>
  <si>
    <t>张佳琪</t>
  </si>
  <si>
    <t>263163001283930</t>
  </si>
  <si>
    <t>诏安县太平镇农业农村服务中心</t>
  </si>
  <si>
    <t>沈广源</t>
  </si>
  <si>
    <t>263163101282805</t>
  </si>
  <si>
    <t>诏安县霞葛镇党群服务中心</t>
  </si>
  <si>
    <t>黄钦剑</t>
  </si>
  <si>
    <t>263163201283209</t>
  </si>
  <si>
    <t>诏安县霞葛镇综合执法大队</t>
  </si>
  <si>
    <t>林瑶</t>
  </si>
  <si>
    <t>263163301281126</t>
  </si>
  <si>
    <t>诏安县霞葛镇农业农村服务中心</t>
  </si>
  <si>
    <t>钟逸玲</t>
  </si>
  <si>
    <t>263163401280110</t>
  </si>
  <si>
    <t>诏安县官陂镇农业农村服务中心</t>
  </si>
  <si>
    <t>李睿琪</t>
  </si>
  <si>
    <t>263163501284515</t>
  </si>
  <si>
    <t>吴烨超</t>
  </si>
  <si>
    <t>263163502283425</t>
  </si>
  <si>
    <t>诏安县秀篆镇综合执法大队</t>
  </si>
  <si>
    <t>张明铋</t>
  </si>
  <si>
    <t>263163601283205</t>
  </si>
  <si>
    <t>诏安县疾病预防控制中心</t>
  </si>
  <si>
    <t>石黄锐</t>
  </si>
  <si>
    <t>263163701280509</t>
  </si>
  <si>
    <t>高素真</t>
  </si>
  <si>
    <t>263163702280101</t>
  </si>
  <si>
    <t>诏安县妇幼保健院</t>
  </si>
  <si>
    <t>张清节</t>
  </si>
  <si>
    <t>263163801280408</t>
  </si>
  <si>
    <t>张慧瑛</t>
  </si>
  <si>
    <t>263163802280310</t>
  </si>
  <si>
    <t>沈晓端</t>
  </si>
  <si>
    <t>263163803280710</t>
  </si>
  <si>
    <t>福建省诏安县医院</t>
  </si>
  <si>
    <t>方一堃</t>
  </si>
  <si>
    <t>263163901280328</t>
  </si>
  <si>
    <t>林鑫煌</t>
  </si>
  <si>
    <t>263163903280117</t>
  </si>
  <si>
    <t>黄艺梅</t>
  </si>
  <si>
    <t>263163904280301</t>
  </si>
  <si>
    <t>何伟彰</t>
  </si>
  <si>
    <t>263163904280204</t>
  </si>
  <si>
    <t>陈锦榕</t>
  </si>
  <si>
    <t>263163905280115</t>
  </si>
  <si>
    <t>沈镇洲</t>
  </si>
  <si>
    <t>263163906280311</t>
  </si>
  <si>
    <t>吴华鑫</t>
  </si>
  <si>
    <t>263163907280124</t>
  </si>
  <si>
    <t>方宏全</t>
  </si>
  <si>
    <t>263163907280501</t>
  </si>
  <si>
    <t>陈瑞阳</t>
  </si>
  <si>
    <t>263163908280420</t>
  </si>
  <si>
    <t>沈奇睿</t>
  </si>
  <si>
    <t>263163908280302</t>
  </si>
  <si>
    <t>诏安县中医院</t>
  </si>
  <si>
    <t>陈怀民</t>
  </si>
  <si>
    <t>263164002280129</t>
  </si>
  <si>
    <t>凌炯华</t>
  </si>
  <si>
    <t>263164003280219</t>
  </si>
  <si>
    <t>汤锐涵</t>
  </si>
  <si>
    <t>263164005280202</t>
  </si>
  <si>
    <t>何子豪</t>
  </si>
  <si>
    <t>263164006280519</t>
  </si>
  <si>
    <t>陈诗涵</t>
  </si>
  <si>
    <t>263164007280213</t>
  </si>
  <si>
    <t>方彦琳</t>
  </si>
  <si>
    <t>263164007280106</t>
  </si>
  <si>
    <t>张舒雨</t>
  </si>
  <si>
    <t>263164008280522</t>
  </si>
  <si>
    <t>诏安县南诏社区卫生服务中心</t>
  </si>
  <si>
    <t>廖蕊蕊</t>
  </si>
  <si>
    <t>263164301280116</t>
  </si>
  <si>
    <t>沈伟煌</t>
  </si>
  <si>
    <t>263164302280525</t>
  </si>
  <si>
    <t>诏安县霞葛中心卫生院</t>
  </si>
  <si>
    <t>郑纯端</t>
  </si>
  <si>
    <t>263164501282310</t>
  </si>
  <si>
    <t>黄坤生</t>
  </si>
  <si>
    <t>263164502280212</t>
  </si>
  <si>
    <t>诏安县官陂镇卫生院</t>
  </si>
  <si>
    <t>游丽娟</t>
  </si>
  <si>
    <t>263164601283014</t>
  </si>
  <si>
    <t>诏安县秀篆镇卫生院</t>
  </si>
  <si>
    <t>林秀玲</t>
  </si>
  <si>
    <t>263164701280918</t>
  </si>
  <si>
    <t>黄惠端</t>
  </si>
  <si>
    <t>263164702280416</t>
  </si>
  <si>
    <t>诏安县梅洲乡卫生院</t>
  </si>
  <si>
    <t>张焱岚</t>
  </si>
  <si>
    <t>253164704290517</t>
  </si>
  <si>
    <t>2025年5月公开考试招聘怀孕延缓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</si>
</sst>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topLeftCell="A73" workbookViewId="0">
      <selection activeCell="J12" sqref="J12"/>
    </sheetView>
  </sheetViews>
  <sheetFormatPr defaultColWidth="9" defaultRowHeight="13.5"/>
  <cols>
    <col min="1" max="1" width="32.625" style="3" customWidth="1"/>
    <col min="2" max="2" width="9.125" style="5" customWidth="1"/>
    <col min="3" max="3" width="6.625" style="3" customWidth="1"/>
    <col min="4" max="4" width="11" style="6" customWidth="1"/>
    <col min="5" max="5" width="18.75" style="3" customWidth="1"/>
    <col min="6" max="6" width="7.25" style="3" customWidth="1"/>
    <col min="7" max="7" width="14.25" style="3" customWidth="1"/>
    <col min="8" max="16384" width="9" style="3"/>
  </cols>
  <sheetData>
    <row r="1" ht="26" customHeight="1" spans="1:9">
      <c r="A1" s="7" t="s">
        <v>0</v>
      </c>
    </row>
    <row r="2" s="1" customFormat="1" ht="56" customHeight="1" spans="1:9">
      <c r="A2" s="8" t="s">
        <v>1</v>
      </c>
      <c r="B2" s="8"/>
      <c r="C2" s="8"/>
      <c r="D2" s="8"/>
      <c r="E2" s="8"/>
      <c r="F2" s="8"/>
      <c r="G2" s="8"/>
    </row>
    <row r="3" s="2" customFormat="1" ht="44" customHeight="1" spans="1:9">
      <c r="A3" s="9" t="s">
        <v>2</v>
      </c>
      <c r="B3" s="10" t="s">
        <v>3</v>
      </c>
      <c r="C3" s="9" t="s">
        <v>4</v>
      </c>
      <c r="D3" s="11" t="s">
        <v>5</v>
      </c>
      <c r="E3" s="11" t="s">
        <v>6</v>
      </c>
      <c r="F3" s="9" t="s">
        <v>7</v>
      </c>
      <c r="G3" s="12" t="s">
        <v>8</v>
      </c>
    </row>
    <row r="4" s="3" customFormat="1" ht="28" customHeight="1" spans="1:9">
      <c r="A4" s="13" t="s">
        <v>9</v>
      </c>
      <c r="B4" s="14">
        <v>160101</v>
      </c>
      <c r="C4" s="15">
        <v>3</v>
      </c>
      <c r="D4" s="16" t="s">
        <v>10</v>
      </c>
      <c r="E4" s="35" t="s">
        <v>11</v>
      </c>
      <c r="F4" s="18">
        <v>1</v>
      </c>
      <c r="G4" s="19"/>
    </row>
    <row r="5" s="3" customFormat="1" ht="28" customHeight="1" spans="1:9">
      <c r="A5" s="20"/>
      <c r="B5" s="21"/>
      <c r="C5" s="22"/>
      <c r="D5" s="16" t="s">
        <v>12</v>
      </c>
      <c r="E5" s="35" t="s">
        <v>13</v>
      </c>
      <c r="F5" s="18">
        <v>2</v>
      </c>
      <c r="G5" s="19"/>
    </row>
    <row r="6" s="3" customFormat="1" ht="28" customHeight="1" spans="1:9">
      <c r="A6" s="23"/>
      <c r="B6" s="24"/>
      <c r="C6" s="25"/>
      <c r="D6" s="16" t="s">
        <v>14</v>
      </c>
      <c r="E6" s="35" t="s">
        <v>15</v>
      </c>
      <c r="F6" s="18">
        <v>3</v>
      </c>
      <c r="G6" s="19"/>
    </row>
    <row r="7" s="3" customFormat="1" ht="28" customHeight="1" spans="1:9">
      <c r="A7" s="26" t="s">
        <v>9</v>
      </c>
      <c r="B7" s="27">
        <v>160102</v>
      </c>
      <c r="C7" s="28">
        <v>1</v>
      </c>
      <c r="D7" s="29" t="s">
        <v>16</v>
      </c>
      <c r="E7" s="35" t="s">
        <v>17</v>
      </c>
      <c r="F7" s="18">
        <v>1</v>
      </c>
      <c r="G7" s="19"/>
    </row>
    <row r="8" s="3" customFormat="1" ht="28" customHeight="1" spans="1:9">
      <c r="A8" s="26" t="s">
        <v>9</v>
      </c>
      <c r="B8" s="27">
        <v>160103</v>
      </c>
      <c r="C8" s="28">
        <v>1</v>
      </c>
      <c r="D8" s="29" t="s">
        <v>18</v>
      </c>
      <c r="E8" s="35" t="s">
        <v>19</v>
      </c>
      <c r="F8" s="18">
        <v>1</v>
      </c>
      <c r="G8" s="19"/>
    </row>
    <row r="9" s="3" customFormat="1" ht="28" customHeight="1" spans="1:9">
      <c r="A9" s="26" t="s">
        <v>20</v>
      </c>
      <c r="B9" s="27">
        <v>160201</v>
      </c>
      <c r="C9" s="28">
        <v>1</v>
      </c>
      <c r="D9" s="29" t="s">
        <v>21</v>
      </c>
      <c r="E9" s="35" t="s">
        <v>22</v>
      </c>
      <c r="F9" s="18">
        <v>1</v>
      </c>
      <c r="G9" s="19"/>
    </row>
    <row r="10" s="3" customFormat="1" ht="28" customHeight="1" spans="1:9">
      <c r="A10" s="26" t="s">
        <v>20</v>
      </c>
      <c r="B10" s="27">
        <v>160202</v>
      </c>
      <c r="C10" s="28">
        <v>1</v>
      </c>
      <c r="D10" s="29" t="s">
        <v>23</v>
      </c>
      <c r="E10" s="35" t="s">
        <v>24</v>
      </c>
      <c r="F10" s="18">
        <v>1</v>
      </c>
      <c r="G10" s="19"/>
    </row>
    <row r="11" s="3" customFormat="1" ht="28" customHeight="1" spans="1:9">
      <c r="A11" s="26" t="s">
        <v>25</v>
      </c>
      <c r="B11" s="27">
        <v>160301</v>
      </c>
      <c r="C11" s="28">
        <v>1</v>
      </c>
      <c r="D11" s="29" t="s">
        <v>26</v>
      </c>
      <c r="E11" s="35" t="s">
        <v>27</v>
      </c>
      <c r="F11" s="18">
        <v>1</v>
      </c>
      <c r="G11" s="19"/>
    </row>
    <row r="12" s="3" customFormat="1" ht="28" customHeight="1" spans="1:9">
      <c r="A12" s="26" t="s">
        <v>25</v>
      </c>
      <c r="B12" s="27">
        <v>160302</v>
      </c>
      <c r="C12" s="28">
        <v>1</v>
      </c>
      <c r="D12" s="29" t="s">
        <v>28</v>
      </c>
      <c r="E12" s="35" t="s">
        <v>29</v>
      </c>
      <c r="F12" s="18">
        <v>1</v>
      </c>
      <c r="G12" s="19"/>
    </row>
    <row r="13" s="4" customFormat="1" ht="28" customHeight="1" spans="1:9">
      <c r="A13" s="26" t="s">
        <v>30</v>
      </c>
      <c r="B13" s="30" t="str">
        <f>MID(E13,4,6)</f>
        <v>160401</v>
      </c>
      <c r="C13" s="31" t="s">
        <v>31</v>
      </c>
      <c r="D13" s="31" t="s">
        <v>32</v>
      </c>
      <c r="E13" s="31" t="s">
        <v>33</v>
      </c>
      <c r="F13" s="31" t="s">
        <v>34</v>
      </c>
      <c r="G13" s="19"/>
      <c r="I13" s="3"/>
    </row>
    <row r="14" s="4" customFormat="1" ht="28" customHeight="1" spans="1:9">
      <c r="A14" s="26"/>
      <c r="B14" s="30"/>
      <c r="C14" s="31"/>
      <c r="D14" s="31" t="s">
        <v>35</v>
      </c>
      <c r="E14" s="31" t="s">
        <v>36</v>
      </c>
      <c r="F14" s="31" t="s">
        <v>31</v>
      </c>
      <c r="G14" s="19"/>
      <c r="I14" s="3"/>
    </row>
    <row r="15" s="4" customFormat="1" ht="28" customHeight="1" spans="1:9">
      <c r="A15" s="26" t="s">
        <v>30</v>
      </c>
      <c r="B15" s="30" t="str">
        <f t="shared" ref="B14:B19" si="0">MID(E15,4,6)</f>
        <v>160402</v>
      </c>
      <c r="C15" s="31" t="s">
        <v>31</v>
      </c>
      <c r="D15" s="31" t="s">
        <v>37</v>
      </c>
      <c r="E15" s="31" t="s">
        <v>38</v>
      </c>
      <c r="F15" s="31" t="s">
        <v>34</v>
      </c>
      <c r="G15" s="19"/>
      <c r="I15" s="3"/>
    </row>
    <row r="16" s="4" customFormat="1" ht="28" customHeight="1" spans="1:9">
      <c r="A16" s="26"/>
      <c r="B16" s="30"/>
      <c r="C16" s="31"/>
      <c r="D16" s="31" t="s">
        <v>39</v>
      </c>
      <c r="E16" s="31" t="s">
        <v>40</v>
      </c>
      <c r="F16" s="31" t="s">
        <v>31</v>
      </c>
      <c r="G16" s="19"/>
      <c r="I16" s="3"/>
    </row>
    <row r="17" s="4" customFormat="1" ht="28" customHeight="1" spans="1:9">
      <c r="A17" s="26" t="s">
        <v>41</v>
      </c>
      <c r="B17" s="30" t="str">
        <f t="shared" si="0"/>
        <v>160501</v>
      </c>
      <c r="C17" s="31" t="s">
        <v>34</v>
      </c>
      <c r="D17" s="31" t="s">
        <v>42</v>
      </c>
      <c r="E17" s="31" t="s">
        <v>43</v>
      </c>
      <c r="F17" s="31" t="s">
        <v>34</v>
      </c>
      <c r="G17" s="19"/>
      <c r="I17" s="3"/>
    </row>
    <row r="18" s="4" customFormat="1" ht="28" customHeight="1" spans="1:9">
      <c r="A18" s="26" t="s">
        <v>44</v>
      </c>
      <c r="B18" s="30" t="str">
        <f t="shared" si="0"/>
        <v>160601</v>
      </c>
      <c r="C18" s="31" t="s">
        <v>34</v>
      </c>
      <c r="D18" s="31" t="s">
        <v>45</v>
      </c>
      <c r="E18" s="31" t="s">
        <v>46</v>
      </c>
      <c r="F18" s="31" t="s">
        <v>34</v>
      </c>
      <c r="G18" s="19"/>
      <c r="I18" s="3"/>
    </row>
    <row r="19" s="4" customFormat="1" ht="28" customHeight="1" spans="1:9">
      <c r="A19" s="26" t="s">
        <v>47</v>
      </c>
      <c r="B19" s="30" t="str">
        <f t="shared" si="0"/>
        <v>160701</v>
      </c>
      <c r="C19" s="28">
        <v>1</v>
      </c>
      <c r="D19" s="32" t="s">
        <v>48</v>
      </c>
      <c r="E19" s="31" t="s">
        <v>49</v>
      </c>
      <c r="F19" s="28">
        <v>2</v>
      </c>
      <c r="G19" s="19" t="s">
        <v>50</v>
      </c>
      <c r="I19" s="3"/>
    </row>
    <row r="20" s="4" customFormat="1" ht="28" customHeight="1" spans="1:9">
      <c r="A20" s="26" t="s">
        <v>51</v>
      </c>
      <c r="B20" s="30" t="str">
        <f t="shared" ref="B20:B33" si="1">MID(E20,4,6)</f>
        <v>160801</v>
      </c>
      <c r="C20" s="31" t="s">
        <v>34</v>
      </c>
      <c r="D20" s="31" t="s">
        <v>52</v>
      </c>
      <c r="E20" s="31" t="s">
        <v>53</v>
      </c>
      <c r="F20" s="31" t="s">
        <v>34</v>
      </c>
      <c r="G20" s="19"/>
      <c r="I20" s="3"/>
    </row>
    <row r="21" s="4" customFormat="1" ht="28" customHeight="1" spans="1:9">
      <c r="A21" s="26" t="s">
        <v>54</v>
      </c>
      <c r="B21" s="30" t="str">
        <f t="shared" si="1"/>
        <v>160901</v>
      </c>
      <c r="C21" s="31" t="s">
        <v>34</v>
      </c>
      <c r="D21" s="31" t="s">
        <v>55</v>
      </c>
      <c r="E21" s="31" t="s">
        <v>56</v>
      </c>
      <c r="F21" s="31" t="s">
        <v>34</v>
      </c>
      <c r="G21" s="19"/>
      <c r="I21" s="3"/>
    </row>
    <row r="22" s="4" customFormat="1" ht="28" customHeight="1" spans="1:9">
      <c r="A22" s="26" t="s">
        <v>57</v>
      </c>
      <c r="B22" s="30" t="str">
        <f t="shared" si="1"/>
        <v>161001</v>
      </c>
      <c r="C22" s="31" t="s">
        <v>34</v>
      </c>
      <c r="D22" s="31" t="s">
        <v>58</v>
      </c>
      <c r="E22" s="31" t="s">
        <v>59</v>
      </c>
      <c r="F22" s="31" t="s">
        <v>34</v>
      </c>
      <c r="G22" s="19"/>
      <c r="I22" s="3"/>
    </row>
    <row r="23" s="4" customFormat="1" ht="28" customHeight="1" spans="1:9">
      <c r="A23" s="26" t="s">
        <v>57</v>
      </c>
      <c r="B23" s="30" t="str">
        <f t="shared" si="1"/>
        <v>161002</v>
      </c>
      <c r="C23" s="31" t="s">
        <v>34</v>
      </c>
      <c r="D23" s="31" t="s">
        <v>60</v>
      </c>
      <c r="E23" s="31" t="s">
        <v>61</v>
      </c>
      <c r="F23" s="31" t="s">
        <v>34</v>
      </c>
      <c r="G23" s="19"/>
      <c r="I23" s="3"/>
    </row>
    <row r="24" s="4" customFormat="1" ht="28" customHeight="1" spans="1:9">
      <c r="A24" s="26" t="s">
        <v>57</v>
      </c>
      <c r="B24" s="30" t="str">
        <f t="shared" si="1"/>
        <v>161003</v>
      </c>
      <c r="C24" s="31" t="s">
        <v>34</v>
      </c>
      <c r="D24" s="31" t="s">
        <v>62</v>
      </c>
      <c r="E24" s="31" t="s">
        <v>63</v>
      </c>
      <c r="F24" s="31" t="s">
        <v>34</v>
      </c>
      <c r="G24" s="19"/>
      <c r="I24" s="3"/>
    </row>
    <row r="25" s="4" customFormat="1" ht="28" customHeight="1" spans="1:9">
      <c r="A25" s="26" t="s">
        <v>64</v>
      </c>
      <c r="B25" s="30" t="str">
        <f t="shared" si="1"/>
        <v>161101</v>
      </c>
      <c r="C25" s="31" t="s">
        <v>34</v>
      </c>
      <c r="D25" s="31" t="s">
        <v>65</v>
      </c>
      <c r="E25" s="31" t="s">
        <v>66</v>
      </c>
      <c r="F25" s="31" t="s">
        <v>34</v>
      </c>
      <c r="G25" s="19"/>
      <c r="I25" s="3"/>
    </row>
    <row r="26" s="4" customFormat="1" ht="28" customHeight="1" spans="1:9">
      <c r="A26" s="26" t="s">
        <v>67</v>
      </c>
      <c r="B26" s="30" t="str">
        <f t="shared" si="1"/>
        <v>161201</v>
      </c>
      <c r="C26" s="31" t="s">
        <v>34</v>
      </c>
      <c r="D26" s="31" t="s">
        <v>68</v>
      </c>
      <c r="E26" s="31" t="s">
        <v>69</v>
      </c>
      <c r="F26" s="31" t="s">
        <v>34</v>
      </c>
      <c r="G26" s="19"/>
      <c r="I26" s="3"/>
    </row>
    <row r="27" s="4" customFormat="1" ht="28" customHeight="1" spans="1:9">
      <c r="A27" s="26" t="s">
        <v>70</v>
      </c>
      <c r="B27" s="30" t="str">
        <f t="shared" si="1"/>
        <v>161301</v>
      </c>
      <c r="C27" s="28">
        <v>1</v>
      </c>
      <c r="D27" s="31" t="s">
        <v>71</v>
      </c>
      <c r="E27" s="31" t="s">
        <v>72</v>
      </c>
      <c r="F27" s="28">
        <v>2</v>
      </c>
      <c r="G27" s="19" t="s">
        <v>50</v>
      </c>
      <c r="I27" s="3"/>
    </row>
    <row r="28" s="4" customFormat="1" ht="28" customHeight="1" spans="1:9">
      <c r="A28" s="26" t="s">
        <v>70</v>
      </c>
      <c r="B28" s="30" t="str">
        <f t="shared" si="1"/>
        <v>161302</v>
      </c>
      <c r="C28" s="31" t="s">
        <v>34</v>
      </c>
      <c r="D28" s="31" t="s">
        <v>73</v>
      </c>
      <c r="E28" s="31" t="s">
        <v>74</v>
      </c>
      <c r="F28" s="31" t="s">
        <v>34</v>
      </c>
      <c r="G28" s="19"/>
      <c r="I28" s="3"/>
    </row>
    <row r="29" s="4" customFormat="1" ht="28" customHeight="1" spans="1:9">
      <c r="A29" s="26" t="s">
        <v>70</v>
      </c>
      <c r="B29" s="30" t="str">
        <f t="shared" si="1"/>
        <v>161303</v>
      </c>
      <c r="C29" s="31" t="s">
        <v>34</v>
      </c>
      <c r="D29" s="31" t="s">
        <v>75</v>
      </c>
      <c r="E29" s="31" t="s">
        <v>76</v>
      </c>
      <c r="F29" s="31" t="s">
        <v>34</v>
      </c>
      <c r="G29" s="19"/>
      <c r="I29" s="3"/>
    </row>
    <row r="30" s="4" customFormat="1" ht="28" customHeight="1" spans="1:9">
      <c r="A30" s="26" t="s">
        <v>77</v>
      </c>
      <c r="B30" s="30" t="str">
        <f t="shared" si="1"/>
        <v>161401</v>
      </c>
      <c r="C30" s="31" t="s">
        <v>34</v>
      </c>
      <c r="D30" s="31" t="s">
        <v>78</v>
      </c>
      <c r="E30" s="31" t="s">
        <v>79</v>
      </c>
      <c r="F30" s="31" t="s">
        <v>34</v>
      </c>
      <c r="G30" s="19"/>
      <c r="I30" s="3"/>
    </row>
    <row r="31" s="4" customFormat="1" ht="28" customHeight="1" spans="1:9">
      <c r="A31" s="26" t="s">
        <v>80</v>
      </c>
      <c r="B31" s="30" t="str">
        <f t="shared" si="1"/>
        <v>161501</v>
      </c>
      <c r="C31" s="31" t="s">
        <v>34</v>
      </c>
      <c r="D31" s="31" t="s">
        <v>81</v>
      </c>
      <c r="E31" s="31" t="s">
        <v>82</v>
      </c>
      <c r="F31" s="31" t="s">
        <v>34</v>
      </c>
      <c r="G31" s="19"/>
      <c r="I31" s="3"/>
    </row>
    <row r="32" s="4" customFormat="1" ht="28" customHeight="1" spans="1:9">
      <c r="A32" s="26" t="s">
        <v>83</v>
      </c>
      <c r="B32" s="30" t="str">
        <f t="shared" si="1"/>
        <v>161601</v>
      </c>
      <c r="C32" s="31" t="s">
        <v>34</v>
      </c>
      <c r="D32" s="31" t="s">
        <v>84</v>
      </c>
      <c r="E32" s="31" t="s">
        <v>85</v>
      </c>
      <c r="F32" s="31" t="s">
        <v>34</v>
      </c>
      <c r="G32" s="19"/>
      <c r="I32" s="3"/>
    </row>
    <row r="33" s="3" customFormat="1" ht="28" customHeight="1" spans="1:7">
      <c r="A33" s="26" t="s">
        <v>86</v>
      </c>
      <c r="B33" s="30" t="str">
        <f t="shared" si="1"/>
        <v>161701</v>
      </c>
      <c r="C33" s="31" t="s">
        <v>34</v>
      </c>
      <c r="D33" s="31" t="s">
        <v>87</v>
      </c>
      <c r="E33" s="31" t="s">
        <v>88</v>
      </c>
      <c r="F33" s="31" t="s">
        <v>34</v>
      </c>
      <c r="G33" s="19"/>
    </row>
    <row r="34" s="3" customFormat="1" ht="28" customHeight="1" spans="1:7">
      <c r="A34" s="26" t="s">
        <v>89</v>
      </c>
      <c r="B34" s="30" t="str">
        <f t="shared" ref="B34:B65" si="2">MID(E34,4,6)</f>
        <v>161801</v>
      </c>
      <c r="C34" s="31" t="s">
        <v>34</v>
      </c>
      <c r="D34" s="31" t="s">
        <v>90</v>
      </c>
      <c r="E34" s="31" t="s">
        <v>91</v>
      </c>
      <c r="F34" s="31" t="s">
        <v>34</v>
      </c>
      <c r="G34" s="19"/>
    </row>
    <row r="35" s="3" customFormat="1" ht="28" customHeight="1" spans="1:7">
      <c r="A35" s="26" t="s">
        <v>89</v>
      </c>
      <c r="B35" s="30" t="str">
        <f t="shared" si="2"/>
        <v>161802</v>
      </c>
      <c r="C35" s="31" t="s">
        <v>34</v>
      </c>
      <c r="D35" s="31" t="s">
        <v>92</v>
      </c>
      <c r="E35" s="31" t="s">
        <v>93</v>
      </c>
      <c r="F35" s="31" t="s">
        <v>34</v>
      </c>
      <c r="G35" s="19"/>
    </row>
    <row r="36" s="3" customFormat="1" ht="28" customHeight="1" spans="1:7">
      <c r="A36" s="26" t="s">
        <v>94</v>
      </c>
      <c r="B36" s="30" t="str">
        <f t="shared" si="2"/>
        <v>161901</v>
      </c>
      <c r="C36" s="31" t="s">
        <v>34</v>
      </c>
      <c r="D36" s="31" t="s">
        <v>95</v>
      </c>
      <c r="E36" s="31" t="s">
        <v>96</v>
      </c>
      <c r="F36" s="31" t="s">
        <v>34</v>
      </c>
      <c r="G36" s="19"/>
    </row>
    <row r="37" s="3" customFormat="1" ht="28" customHeight="1" spans="1:7">
      <c r="A37" s="26" t="s">
        <v>94</v>
      </c>
      <c r="B37" s="30" t="str">
        <f t="shared" si="2"/>
        <v>161902</v>
      </c>
      <c r="C37" s="31" t="s">
        <v>34</v>
      </c>
      <c r="D37" s="31" t="s">
        <v>97</v>
      </c>
      <c r="E37" s="31" t="s">
        <v>98</v>
      </c>
      <c r="F37" s="31" t="s">
        <v>34</v>
      </c>
      <c r="G37" s="19"/>
    </row>
    <row r="38" s="3" customFormat="1" ht="28" customHeight="1" spans="1:7">
      <c r="A38" s="26" t="s">
        <v>99</v>
      </c>
      <c r="B38" s="30" t="str">
        <f t="shared" si="2"/>
        <v>162001</v>
      </c>
      <c r="C38" s="31" t="s">
        <v>34</v>
      </c>
      <c r="D38" s="31" t="s">
        <v>100</v>
      </c>
      <c r="E38" s="31" t="s">
        <v>101</v>
      </c>
      <c r="F38" s="31" t="s">
        <v>34</v>
      </c>
      <c r="G38" s="19"/>
    </row>
    <row r="39" s="3" customFormat="1" ht="28" customHeight="1" spans="1:7">
      <c r="A39" s="26" t="s">
        <v>102</v>
      </c>
      <c r="B39" s="30" t="str">
        <f t="shared" si="2"/>
        <v>162101</v>
      </c>
      <c r="C39" s="31" t="s">
        <v>34</v>
      </c>
      <c r="D39" s="31" t="s">
        <v>103</v>
      </c>
      <c r="E39" s="31" t="s">
        <v>104</v>
      </c>
      <c r="F39" s="31" t="s">
        <v>34</v>
      </c>
      <c r="G39" s="19"/>
    </row>
    <row r="40" s="3" customFormat="1" ht="28" customHeight="1" spans="1:7">
      <c r="A40" s="26" t="s">
        <v>105</v>
      </c>
      <c r="B40" s="30" t="str">
        <f t="shared" si="2"/>
        <v>162201</v>
      </c>
      <c r="C40" s="31" t="s">
        <v>34</v>
      </c>
      <c r="D40" s="31" t="s">
        <v>106</v>
      </c>
      <c r="E40" s="31" t="s">
        <v>107</v>
      </c>
      <c r="F40" s="31" t="s">
        <v>34</v>
      </c>
      <c r="G40" s="19"/>
    </row>
    <row r="41" s="3" customFormat="1" ht="28" customHeight="1" spans="1:7">
      <c r="A41" s="26" t="s">
        <v>108</v>
      </c>
      <c r="B41" s="30" t="str">
        <f t="shared" si="2"/>
        <v>162301</v>
      </c>
      <c r="C41" s="31" t="s">
        <v>34</v>
      </c>
      <c r="D41" s="31" t="s">
        <v>109</v>
      </c>
      <c r="E41" s="31" t="s">
        <v>110</v>
      </c>
      <c r="F41" s="31" t="s">
        <v>34</v>
      </c>
      <c r="G41" s="19"/>
    </row>
    <row r="42" s="3" customFormat="1" ht="28" customHeight="1" spans="1:7">
      <c r="A42" s="26" t="s">
        <v>111</v>
      </c>
      <c r="B42" s="30" t="str">
        <f t="shared" si="2"/>
        <v>162401</v>
      </c>
      <c r="C42" s="31" t="s">
        <v>34</v>
      </c>
      <c r="D42" s="31" t="s">
        <v>112</v>
      </c>
      <c r="E42" s="31" t="s">
        <v>113</v>
      </c>
      <c r="F42" s="31" t="s">
        <v>34</v>
      </c>
      <c r="G42" s="19"/>
    </row>
    <row r="43" s="3" customFormat="1" ht="28" customHeight="1" spans="1:7">
      <c r="A43" s="26" t="s">
        <v>114</v>
      </c>
      <c r="B43" s="30" t="str">
        <f t="shared" si="2"/>
        <v>162501</v>
      </c>
      <c r="C43" s="31" t="s">
        <v>34</v>
      </c>
      <c r="D43" s="31" t="s">
        <v>115</v>
      </c>
      <c r="E43" s="31" t="s">
        <v>116</v>
      </c>
      <c r="F43" s="31" t="s">
        <v>34</v>
      </c>
      <c r="G43" s="19"/>
    </row>
    <row r="44" s="3" customFormat="1" ht="28" customHeight="1" spans="1:7">
      <c r="A44" s="26" t="s">
        <v>117</v>
      </c>
      <c r="B44" s="30" t="str">
        <f t="shared" si="2"/>
        <v>162601</v>
      </c>
      <c r="C44" s="31" t="s">
        <v>34</v>
      </c>
      <c r="D44" s="31" t="s">
        <v>118</v>
      </c>
      <c r="E44" s="31" t="s">
        <v>119</v>
      </c>
      <c r="F44" s="31" t="s">
        <v>34</v>
      </c>
      <c r="G44" s="19"/>
    </row>
    <row r="45" s="3" customFormat="1" ht="28" customHeight="1" spans="1:7">
      <c r="A45" s="26" t="s">
        <v>120</v>
      </c>
      <c r="B45" s="30" t="str">
        <f t="shared" si="2"/>
        <v>162701</v>
      </c>
      <c r="C45" s="31" t="s">
        <v>34</v>
      </c>
      <c r="D45" s="31" t="s">
        <v>121</v>
      </c>
      <c r="E45" s="31" t="s">
        <v>122</v>
      </c>
      <c r="F45" s="31" t="s">
        <v>34</v>
      </c>
      <c r="G45" s="19"/>
    </row>
    <row r="46" s="3" customFormat="1" ht="28" customHeight="1" spans="1:7">
      <c r="A46" s="26" t="s">
        <v>123</v>
      </c>
      <c r="B46" s="30" t="str">
        <f t="shared" si="2"/>
        <v>162801</v>
      </c>
      <c r="C46" s="31" t="s">
        <v>34</v>
      </c>
      <c r="D46" s="31" t="s">
        <v>124</v>
      </c>
      <c r="E46" s="31" t="s">
        <v>125</v>
      </c>
      <c r="F46" s="31" t="s">
        <v>34</v>
      </c>
      <c r="G46" s="19"/>
    </row>
    <row r="47" s="3" customFormat="1" ht="28" customHeight="1" spans="1:7">
      <c r="A47" s="26" t="s">
        <v>126</v>
      </c>
      <c r="B47" s="30" t="str">
        <f t="shared" si="2"/>
        <v>162901</v>
      </c>
      <c r="C47" s="31" t="s">
        <v>34</v>
      </c>
      <c r="D47" s="31" t="s">
        <v>127</v>
      </c>
      <c r="E47" s="31" t="s">
        <v>128</v>
      </c>
      <c r="F47" s="31" t="s">
        <v>34</v>
      </c>
      <c r="G47" s="19"/>
    </row>
    <row r="48" s="3" customFormat="1" ht="28" customHeight="1" spans="1:7">
      <c r="A48" s="26" t="s">
        <v>126</v>
      </c>
      <c r="B48" s="30" t="str">
        <f t="shared" si="2"/>
        <v>162902</v>
      </c>
      <c r="C48" s="31" t="s">
        <v>34</v>
      </c>
      <c r="D48" s="31" t="s">
        <v>129</v>
      </c>
      <c r="E48" s="31" t="s">
        <v>130</v>
      </c>
      <c r="F48" s="28">
        <v>2</v>
      </c>
      <c r="G48" s="19" t="s">
        <v>50</v>
      </c>
    </row>
    <row r="49" s="3" customFormat="1" ht="28" customHeight="1" spans="1:7">
      <c r="A49" s="26" t="s">
        <v>131</v>
      </c>
      <c r="B49" s="30" t="str">
        <f t="shared" si="2"/>
        <v>163001</v>
      </c>
      <c r="C49" s="31" t="s">
        <v>34</v>
      </c>
      <c r="D49" s="31" t="s">
        <v>132</v>
      </c>
      <c r="E49" s="31" t="s">
        <v>133</v>
      </c>
      <c r="F49" s="31" t="s">
        <v>34</v>
      </c>
      <c r="G49" s="19"/>
    </row>
    <row r="50" s="3" customFormat="1" ht="28" customHeight="1" spans="1:7">
      <c r="A50" s="26" t="s">
        <v>134</v>
      </c>
      <c r="B50" s="30" t="str">
        <f t="shared" si="2"/>
        <v>163101</v>
      </c>
      <c r="C50" s="31" t="s">
        <v>34</v>
      </c>
      <c r="D50" s="31" t="s">
        <v>135</v>
      </c>
      <c r="E50" s="31" t="s">
        <v>136</v>
      </c>
      <c r="F50" s="31" t="s">
        <v>34</v>
      </c>
      <c r="G50" s="19"/>
    </row>
    <row r="51" s="3" customFormat="1" ht="28" customHeight="1" spans="1:7">
      <c r="A51" s="26" t="s">
        <v>137</v>
      </c>
      <c r="B51" s="30" t="str">
        <f t="shared" si="2"/>
        <v>163201</v>
      </c>
      <c r="C51" s="31" t="s">
        <v>34</v>
      </c>
      <c r="D51" s="31" t="s">
        <v>138</v>
      </c>
      <c r="E51" s="31" t="s">
        <v>139</v>
      </c>
      <c r="F51" s="31" t="s">
        <v>34</v>
      </c>
      <c r="G51" s="19"/>
    </row>
    <row r="52" s="3" customFormat="1" ht="28" customHeight="1" spans="1:7">
      <c r="A52" s="26" t="s">
        <v>140</v>
      </c>
      <c r="B52" s="30" t="str">
        <f t="shared" si="2"/>
        <v>163301</v>
      </c>
      <c r="C52" s="31" t="s">
        <v>34</v>
      </c>
      <c r="D52" s="31" t="s">
        <v>141</v>
      </c>
      <c r="E52" s="31" t="s">
        <v>142</v>
      </c>
      <c r="F52" s="31" t="s">
        <v>34</v>
      </c>
      <c r="G52" s="19"/>
    </row>
    <row r="53" s="3" customFormat="1" ht="28" customHeight="1" spans="1:7">
      <c r="A53" s="26" t="s">
        <v>143</v>
      </c>
      <c r="B53" s="30" t="str">
        <f t="shared" si="2"/>
        <v>163401</v>
      </c>
      <c r="C53" s="31" t="s">
        <v>34</v>
      </c>
      <c r="D53" s="31" t="s">
        <v>144</v>
      </c>
      <c r="E53" s="31" t="s">
        <v>145</v>
      </c>
      <c r="F53" s="31" t="s">
        <v>34</v>
      </c>
      <c r="G53" s="19"/>
    </row>
    <row r="54" s="3" customFormat="1" ht="28" customHeight="1" spans="1:7">
      <c r="A54" s="26" t="s">
        <v>146</v>
      </c>
      <c r="B54" s="30" t="str">
        <f t="shared" si="2"/>
        <v>163501</v>
      </c>
      <c r="C54" s="31" t="s">
        <v>34</v>
      </c>
      <c r="D54" s="31" t="s">
        <v>147</v>
      </c>
      <c r="E54" s="31" t="s">
        <v>148</v>
      </c>
      <c r="F54" s="31" t="s">
        <v>34</v>
      </c>
      <c r="G54" s="19"/>
    </row>
    <row r="55" s="3" customFormat="1" ht="28" customHeight="1" spans="1:7">
      <c r="A55" s="26" t="s">
        <v>146</v>
      </c>
      <c r="B55" s="30" t="str">
        <f t="shared" si="2"/>
        <v>163502</v>
      </c>
      <c r="C55" s="31" t="s">
        <v>34</v>
      </c>
      <c r="D55" s="31" t="s">
        <v>149</v>
      </c>
      <c r="E55" s="31" t="s">
        <v>150</v>
      </c>
      <c r="F55" s="31" t="s">
        <v>34</v>
      </c>
      <c r="G55" s="19"/>
    </row>
    <row r="56" s="3" customFormat="1" ht="28" customHeight="1" spans="1:7">
      <c r="A56" s="26" t="s">
        <v>151</v>
      </c>
      <c r="B56" s="30" t="str">
        <f t="shared" si="2"/>
        <v>163601</v>
      </c>
      <c r="C56" s="31" t="s">
        <v>34</v>
      </c>
      <c r="D56" s="31" t="s">
        <v>152</v>
      </c>
      <c r="E56" s="31" t="s">
        <v>153</v>
      </c>
      <c r="F56" s="31" t="s">
        <v>34</v>
      </c>
      <c r="G56" s="19"/>
    </row>
    <row r="57" s="3" customFormat="1" ht="28" customHeight="1" spans="1:7">
      <c r="A57" s="26" t="s">
        <v>154</v>
      </c>
      <c r="B57" s="30" t="str">
        <f t="shared" si="2"/>
        <v>163701</v>
      </c>
      <c r="C57" s="31" t="s">
        <v>34</v>
      </c>
      <c r="D57" s="31" t="s">
        <v>155</v>
      </c>
      <c r="E57" s="31" t="s">
        <v>156</v>
      </c>
      <c r="F57" s="31" t="s">
        <v>34</v>
      </c>
      <c r="G57" s="19"/>
    </row>
    <row r="58" s="3" customFormat="1" ht="28" customHeight="1" spans="1:7">
      <c r="A58" s="26" t="s">
        <v>154</v>
      </c>
      <c r="B58" s="30" t="str">
        <f t="shared" si="2"/>
        <v>163702</v>
      </c>
      <c r="C58" s="31" t="s">
        <v>34</v>
      </c>
      <c r="D58" s="31" t="s">
        <v>157</v>
      </c>
      <c r="E58" s="31" t="s">
        <v>158</v>
      </c>
      <c r="F58" s="31" t="s">
        <v>34</v>
      </c>
      <c r="G58" s="19"/>
    </row>
    <row r="59" s="3" customFormat="1" ht="28" customHeight="1" spans="1:7">
      <c r="A59" s="26" t="s">
        <v>159</v>
      </c>
      <c r="B59" s="30" t="str">
        <f t="shared" si="2"/>
        <v>163801</v>
      </c>
      <c r="C59" s="31" t="s">
        <v>34</v>
      </c>
      <c r="D59" s="31" t="s">
        <v>160</v>
      </c>
      <c r="E59" s="31" t="s">
        <v>161</v>
      </c>
      <c r="F59" s="31" t="s">
        <v>34</v>
      </c>
      <c r="G59" s="19"/>
    </row>
    <row r="60" s="3" customFormat="1" ht="28" customHeight="1" spans="1:7">
      <c r="A60" s="26" t="s">
        <v>159</v>
      </c>
      <c r="B60" s="30" t="str">
        <f t="shared" si="2"/>
        <v>163802</v>
      </c>
      <c r="C60" s="31" t="s">
        <v>34</v>
      </c>
      <c r="D60" s="31" t="s">
        <v>162</v>
      </c>
      <c r="E60" s="31" t="s">
        <v>163</v>
      </c>
      <c r="F60" s="31" t="s">
        <v>34</v>
      </c>
      <c r="G60" s="19"/>
    </row>
    <row r="61" s="3" customFormat="1" ht="28" customHeight="1" spans="1:7">
      <c r="A61" s="26" t="s">
        <v>159</v>
      </c>
      <c r="B61" s="30" t="str">
        <f t="shared" si="2"/>
        <v>163803</v>
      </c>
      <c r="C61" s="31" t="s">
        <v>34</v>
      </c>
      <c r="D61" s="31" t="s">
        <v>164</v>
      </c>
      <c r="E61" s="31" t="s">
        <v>165</v>
      </c>
      <c r="F61" s="31" t="s">
        <v>34</v>
      </c>
      <c r="G61" s="19"/>
    </row>
    <row r="62" s="3" customFormat="1" ht="28" customHeight="1" spans="1:7">
      <c r="A62" s="26" t="s">
        <v>166</v>
      </c>
      <c r="B62" s="30" t="str">
        <f t="shared" si="2"/>
        <v>163901</v>
      </c>
      <c r="C62" s="28">
        <v>1</v>
      </c>
      <c r="D62" s="31" t="s">
        <v>167</v>
      </c>
      <c r="E62" s="31" t="s">
        <v>168</v>
      </c>
      <c r="F62" s="28">
        <v>2</v>
      </c>
      <c r="G62" s="19" t="s">
        <v>50</v>
      </c>
    </row>
    <row r="63" s="3" customFormat="1" ht="28" customHeight="1" spans="1:7">
      <c r="A63" s="26" t="s">
        <v>166</v>
      </c>
      <c r="B63" s="30" t="str">
        <f t="shared" si="2"/>
        <v>163903</v>
      </c>
      <c r="C63" s="31" t="s">
        <v>34</v>
      </c>
      <c r="D63" s="31" t="s">
        <v>169</v>
      </c>
      <c r="E63" s="31" t="s">
        <v>170</v>
      </c>
      <c r="F63" s="31" t="s">
        <v>34</v>
      </c>
      <c r="G63" s="19"/>
    </row>
    <row r="64" s="3" customFormat="1" ht="28" customHeight="1" spans="1:7">
      <c r="A64" s="26" t="s">
        <v>166</v>
      </c>
      <c r="B64" s="30" t="str">
        <f t="shared" si="2"/>
        <v>163904</v>
      </c>
      <c r="C64" s="31" t="s">
        <v>31</v>
      </c>
      <c r="D64" s="31" t="s">
        <v>171</v>
      </c>
      <c r="E64" s="31" t="s">
        <v>172</v>
      </c>
      <c r="F64" s="31" t="s">
        <v>34</v>
      </c>
      <c r="G64" s="19"/>
    </row>
    <row r="65" s="3" customFormat="1" ht="28" customHeight="1" spans="1:7">
      <c r="A65" s="26"/>
      <c r="B65" s="30"/>
      <c r="C65" s="31"/>
      <c r="D65" s="31" t="s">
        <v>173</v>
      </c>
      <c r="E65" s="31" t="s">
        <v>174</v>
      </c>
      <c r="F65" s="31" t="s">
        <v>31</v>
      </c>
      <c r="G65" s="19"/>
    </row>
    <row r="66" s="3" customFormat="1" ht="28" customHeight="1" spans="1:7">
      <c r="A66" s="26" t="s">
        <v>166</v>
      </c>
      <c r="B66" s="30" t="str">
        <f t="shared" ref="B66:B85" si="3">MID(E66,4,6)</f>
        <v>163905</v>
      </c>
      <c r="C66" s="31" t="s">
        <v>34</v>
      </c>
      <c r="D66" s="31" t="s">
        <v>175</v>
      </c>
      <c r="E66" s="31" t="s">
        <v>176</v>
      </c>
      <c r="F66" s="31" t="s">
        <v>34</v>
      </c>
      <c r="G66" s="19"/>
    </row>
    <row r="67" s="3" customFormat="1" ht="28" customHeight="1" spans="1:7">
      <c r="A67" s="26" t="s">
        <v>166</v>
      </c>
      <c r="B67" s="30" t="str">
        <f t="shared" si="3"/>
        <v>163906</v>
      </c>
      <c r="C67" s="31" t="s">
        <v>34</v>
      </c>
      <c r="D67" s="31" t="s">
        <v>177</v>
      </c>
      <c r="E67" s="31" t="s">
        <v>178</v>
      </c>
      <c r="F67" s="31" t="s">
        <v>34</v>
      </c>
      <c r="G67" s="19"/>
    </row>
    <row r="68" s="3" customFormat="1" ht="28" customHeight="1" spans="1:7">
      <c r="A68" s="26" t="s">
        <v>166</v>
      </c>
      <c r="B68" s="30" t="str">
        <f t="shared" si="3"/>
        <v>163907</v>
      </c>
      <c r="C68" s="31" t="s">
        <v>31</v>
      </c>
      <c r="D68" s="31" t="s">
        <v>179</v>
      </c>
      <c r="E68" s="31" t="s">
        <v>180</v>
      </c>
      <c r="F68" s="31" t="s">
        <v>34</v>
      </c>
      <c r="G68" s="19"/>
    </row>
    <row r="69" s="3" customFormat="1" ht="28" customHeight="1" spans="1:7">
      <c r="A69" s="26"/>
      <c r="B69" s="30"/>
      <c r="C69" s="31"/>
      <c r="D69" s="31" t="s">
        <v>181</v>
      </c>
      <c r="E69" s="31" t="s">
        <v>182</v>
      </c>
      <c r="F69" s="31" t="s">
        <v>31</v>
      </c>
      <c r="G69" s="19"/>
    </row>
    <row r="70" s="3" customFormat="1" ht="28" customHeight="1" spans="1:7">
      <c r="A70" s="26" t="s">
        <v>166</v>
      </c>
      <c r="B70" s="30" t="str">
        <f t="shared" si="3"/>
        <v>163908</v>
      </c>
      <c r="C70" s="31" t="s">
        <v>31</v>
      </c>
      <c r="D70" s="31" t="s">
        <v>183</v>
      </c>
      <c r="E70" s="31" t="s">
        <v>184</v>
      </c>
      <c r="F70" s="31" t="s">
        <v>34</v>
      </c>
      <c r="G70" s="19"/>
    </row>
    <row r="71" s="3" customFormat="1" ht="28" customHeight="1" spans="1:7">
      <c r="A71" s="26"/>
      <c r="B71" s="30"/>
      <c r="C71" s="31"/>
      <c r="D71" s="31" t="s">
        <v>185</v>
      </c>
      <c r="E71" s="31" t="s">
        <v>186</v>
      </c>
      <c r="F71" s="28">
        <v>3</v>
      </c>
      <c r="G71" s="19" t="s">
        <v>50</v>
      </c>
    </row>
    <row r="72" s="3" customFormat="1" ht="28" customHeight="1" spans="1:7">
      <c r="A72" s="26" t="s">
        <v>187</v>
      </c>
      <c r="B72" s="30" t="str">
        <f t="shared" si="3"/>
        <v>164002</v>
      </c>
      <c r="C72" s="31" t="s">
        <v>34</v>
      </c>
      <c r="D72" s="31" t="s">
        <v>188</v>
      </c>
      <c r="E72" s="31" t="s">
        <v>189</v>
      </c>
      <c r="F72" s="31" t="s">
        <v>34</v>
      </c>
      <c r="G72" s="19"/>
    </row>
    <row r="73" s="3" customFormat="1" ht="28" customHeight="1" spans="1:7">
      <c r="A73" s="26" t="s">
        <v>187</v>
      </c>
      <c r="B73" s="30" t="str">
        <f t="shared" si="3"/>
        <v>164003</v>
      </c>
      <c r="C73" s="31" t="s">
        <v>34</v>
      </c>
      <c r="D73" s="31" t="s">
        <v>190</v>
      </c>
      <c r="E73" s="31" t="s">
        <v>191</v>
      </c>
      <c r="F73" s="31" t="s">
        <v>34</v>
      </c>
      <c r="G73" s="19"/>
    </row>
    <row r="74" s="3" customFormat="1" ht="28" customHeight="1" spans="1:7">
      <c r="A74" s="26" t="s">
        <v>187</v>
      </c>
      <c r="B74" s="30" t="str">
        <f t="shared" si="3"/>
        <v>164005</v>
      </c>
      <c r="C74" s="31" t="s">
        <v>34</v>
      </c>
      <c r="D74" s="31" t="s">
        <v>192</v>
      </c>
      <c r="E74" s="31" t="s">
        <v>193</v>
      </c>
      <c r="F74" s="28">
        <v>2</v>
      </c>
      <c r="G74" s="19" t="s">
        <v>50</v>
      </c>
    </row>
    <row r="75" s="3" customFormat="1" ht="28" customHeight="1" spans="1:7">
      <c r="A75" s="26" t="s">
        <v>187</v>
      </c>
      <c r="B75" s="30" t="str">
        <f t="shared" si="3"/>
        <v>164006</v>
      </c>
      <c r="C75" s="31" t="s">
        <v>34</v>
      </c>
      <c r="D75" s="31" t="s">
        <v>194</v>
      </c>
      <c r="E75" s="31" t="s">
        <v>195</v>
      </c>
      <c r="F75" s="31" t="s">
        <v>34</v>
      </c>
      <c r="G75" s="19"/>
    </row>
    <row r="76" s="3" customFormat="1" ht="28" customHeight="1" spans="1:7">
      <c r="A76" s="26" t="s">
        <v>187</v>
      </c>
      <c r="B76" s="30" t="str">
        <f t="shared" si="3"/>
        <v>164007</v>
      </c>
      <c r="C76" s="31" t="s">
        <v>31</v>
      </c>
      <c r="D76" s="31" t="s">
        <v>196</v>
      </c>
      <c r="E76" s="31" t="s">
        <v>197</v>
      </c>
      <c r="F76" s="31" t="s">
        <v>34</v>
      </c>
      <c r="G76" s="19"/>
    </row>
    <row r="77" s="3" customFormat="1" ht="28" customHeight="1" spans="1:7">
      <c r="A77" s="26"/>
      <c r="B77" s="30"/>
      <c r="C77" s="31"/>
      <c r="D77" s="31" t="s">
        <v>198</v>
      </c>
      <c r="E77" s="31" t="s">
        <v>199</v>
      </c>
      <c r="F77" s="31" t="s">
        <v>31</v>
      </c>
      <c r="G77" s="19"/>
    </row>
    <row r="78" s="3" customFormat="1" ht="28" customHeight="1" spans="1:7">
      <c r="A78" s="26" t="s">
        <v>187</v>
      </c>
      <c r="B78" s="30" t="str">
        <f t="shared" si="3"/>
        <v>164008</v>
      </c>
      <c r="C78" s="31" t="s">
        <v>34</v>
      </c>
      <c r="D78" s="31" t="s">
        <v>200</v>
      </c>
      <c r="E78" s="31" t="s">
        <v>201</v>
      </c>
      <c r="F78" s="31" t="s">
        <v>34</v>
      </c>
      <c r="G78" s="19"/>
    </row>
    <row r="79" s="3" customFormat="1" ht="28" customHeight="1" spans="1:7">
      <c r="A79" s="26" t="s">
        <v>202</v>
      </c>
      <c r="B79" s="30" t="str">
        <f t="shared" si="3"/>
        <v>164301</v>
      </c>
      <c r="C79" s="31" t="s">
        <v>34</v>
      </c>
      <c r="D79" s="31" t="s">
        <v>203</v>
      </c>
      <c r="E79" s="31" t="s">
        <v>204</v>
      </c>
      <c r="F79" s="31" t="s">
        <v>34</v>
      </c>
      <c r="G79" s="19"/>
    </row>
    <row r="80" s="3" customFormat="1" ht="28" customHeight="1" spans="1:7">
      <c r="A80" s="26" t="s">
        <v>202</v>
      </c>
      <c r="B80" s="30" t="str">
        <f t="shared" si="3"/>
        <v>164302</v>
      </c>
      <c r="C80" s="31" t="s">
        <v>34</v>
      </c>
      <c r="D80" s="31" t="s">
        <v>205</v>
      </c>
      <c r="E80" s="31" t="s">
        <v>206</v>
      </c>
      <c r="F80" s="31" t="s">
        <v>34</v>
      </c>
      <c r="G80" s="19"/>
    </row>
    <row r="81" s="3" customFormat="1" ht="28" customHeight="1" spans="1:7">
      <c r="A81" s="26" t="s">
        <v>207</v>
      </c>
      <c r="B81" s="30" t="str">
        <f t="shared" si="3"/>
        <v>164501</v>
      </c>
      <c r="C81" s="31" t="s">
        <v>34</v>
      </c>
      <c r="D81" s="31" t="s">
        <v>208</v>
      </c>
      <c r="E81" s="31" t="s">
        <v>209</v>
      </c>
      <c r="F81" s="31" t="s">
        <v>34</v>
      </c>
      <c r="G81" s="19"/>
    </row>
    <row r="82" s="3" customFormat="1" ht="28" customHeight="1" spans="1:7">
      <c r="A82" s="26" t="s">
        <v>207</v>
      </c>
      <c r="B82" s="30" t="str">
        <f t="shared" si="3"/>
        <v>164502</v>
      </c>
      <c r="C82" s="31" t="s">
        <v>34</v>
      </c>
      <c r="D82" s="31" t="s">
        <v>210</v>
      </c>
      <c r="E82" s="31" t="s">
        <v>211</v>
      </c>
      <c r="F82" s="31" t="s">
        <v>34</v>
      </c>
      <c r="G82" s="19"/>
    </row>
    <row r="83" s="3" customFormat="1" ht="28" customHeight="1" spans="1:7">
      <c r="A83" s="26" t="s">
        <v>212</v>
      </c>
      <c r="B83" s="30" t="str">
        <f t="shared" si="3"/>
        <v>164601</v>
      </c>
      <c r="C83" s="31" t="s">
        <v>34</v>
      </c>
      <c r="D83" s="31" t="s">
        <v>213</v>
      </c>
      <c r="E83" s="31" t="s">
        <v>214</v>
      </c>
      <c r="F83" s="31" t="s">
        <v>34</v>
      </c>
      <c r="G83" s="19"/>
    </row>
    <row r="84" s="3" customFormat="1" ht="28" customHeight="1" spans="1:7">
      <c r="A84" s="26" t="s">
        <v>215</v>
      </c>
      <c r="B84" s="30" t="str">
        <f t="shared" si="3"/>
        <v>164701</v>
      </c>
      <c r="C84" s="31" t="s">
        <v>34</v>
      </c>
      <c r="D84" s="31" t="s">
        <v>216</v>
      </c>
      <c r="E84" s="31" t="s">
        <v>217</v>
      </c>
      <c r="F84" s="31" t="s">
        <v>34</v>
      </c>
      <c r="G84" s="19"/>
    </row>
    <row r="85" s="3" customFormat="1" ht="28" customHeight="1" spans="1:7">
      <c r="A85" s="26" t="s">
        <v>215</v>
      </c>
      <c r="B85" s="30" t="str">
        <f t="shared" si="3"/>
        <v>164702</v>
      </c>
      <c r="C85" s="31" t="s">
        <v>34</v>
      </c>
      <c r="D85" s="31" t="s">
        <v>218</v>
      </c>
      <c r="E85" s="31" t="s">
        <v>219</v>
      </c>
      <c r="F85" s="31" t="s">
        <v>34</v>
      </c>
      <c r="G85" s="19"/>
    </row>
    <row r="86" s="3" customFormat="1" ht="28" customHeight="1" spans="1:7">
      <c r="A86" s="26" t="s">
        <v>220</v>
      </c>
      <c r="B86" s="33">
        <v>164704</v>
      </c>
      <c r="C86" s="28">
        <v>1</v>
      </c>
      <c r="D86" s="32" t="s">
        <v>221</v>
      </c>
      <c r="E86" s="36" t="s">
        <v>222</v>
      </c>
      <c r="F86" s="28">
        <v>1</v>
      </c>
      <c r="G86" s="34" t="s">
        <v>223</v>
      </c>
    </row>
  </sheetData>
  <mergeCells count="22">
    <mergeCell ref="A2:G2"/>
    <mergeCell ref="A4:A6"/>
    <mergeCell ref="A13:A14"/>
    <mergeCell ref="A15:A16"/>
    <mergeCell ref="A64:A65"/>
    <mergeCell ref="A68:A69"/>
    <mergeCell ref="A70:A71"/>
    <mergeCell ref="A76:A77"/>
    <mergeCell ref="B4:B6"/>
    <mergeCell ref="B13:B14"/>
    <mergeCell ref="B15:B16"/>
    <mergeCell ref="B64:B65"/>
    <mergeCell ref="B68:B69"/>
    <mergeCell ref="B70:B71"/>
    <mergeCell ref="B76:B77"/>
    <mergeCell ref="C4:C6"/>
    <mergeCell ref="C13:C14"/>
    <mergeCell ref="C15:C16"/>
    <mergeCell ref="C64:C65"/>
    <mergeCell ref="C68:C69"/>
    <mergeCell ref="C70:C71"/>
    <mergeCell ref="C76:C77"/>
  </mergeCells>
  <printOptions horizontalCentered="1"/>
  <pageMargins left="0.118055555555556" right="0.236111111111111" top="0.314583333333333" bottom="0.511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高敏</cp:lastModifiedBy>
  <dcterms:created xsi:type="dcterms:W3CDTF">2024-10-24T00:26:00Z</dcterms:created>
  <dcterms:modified xsi:type="dcterms:W3CDTF">2026-06-03T03:24:31Z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59AD472ADE5340C181B9EB2F44182241_13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