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sheet1 " sheetId="10" r:id="rId1"/>
  </sheets>
  <externalReferences>
    <externalReference r:id="rId2"/>
  </externalReferences>
  <definedNames>
    <definedName name="_xlnm._FilterDatabase" localSheetId="0" hidden="1">'sheet1 '!$A$2:$XEE$14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<sst xmlns="http://schemas.openxmlformats.org/spreadsheetml/2006/main" count="88" uniqueCount="51">
  <si>
    <r>
      <rPr>
        <sz val="10"/>
        <rFont val="仿宋_GB2312"/>
        <charset val="134"/>
      </rPr>
      <t xml:space="preserve">附件1        </t>
    </r>
    <r>
      <rPr>
        <b/>
        <sz val="14"/>
        <rFont val="仿宋_GB2312"/>
        <charset val="134"/>
      </rPr>
      <t>2026年上半年苍南县县域医共体联合赴高校选聘紧缺
      高层次人才及医学类优秀毕业生第一批次入围考察人员名单</t>
    </r>
  </si>
  <si>
    <t>序号</t>
  </si>
  <si>
    <t>姓名</t>
  </si>
  <si>
    <t>性别</t>
  </si>
  <si>
    <t>毕业专业</t>
  </si>
  <si>
    <t>学历</t>
  </si>
  <si>
    <t>学位</t>
  </si>
  <si>
    <t>选聘单位</t>
  </si>
  <si>
    <t>岗位代码</t>
  </si>
  <si>
    <t>是否进入考察</t>
  </si>
  <si>
    <t>备注</t>
  </si>
  <si>
    <t>栗明</t>
  </si>
  <si>
    <t>放射医学</t>
  </si>
  <si>
    <t>硕士研究生</t>
  </si>
  <si>
    <t>硕士</t>
  </si>
  <si>
    <t>苍南县人民医院</t>
  </si>
  <si>
    <t>B2</t>
  </si>
  <si>
    <t>是</t>
  </si>
  <si>
    <t>黄象锋</t>
  </si>
  <si>
    <t>外科学</t>
  </si>
  <si>
    <t>B3</t>
  </si>
  <si>
    <t>满巧燕</t>
  </si>
  <si>
    <t>内科学</t>
  </si>
  <si>
    <t>B4</t>
  </si>
  <si>
    <t>万盈盈</t>
  </si>
  <si>
    <t>护理学</t>
  </si>
  <si>
    <t>大学本科</t>
  </si>
  <si>
    <t>学士</t>
  </si>
  <si>
    <t>B7</t>
  </si>
  <si>
    <t>夏子渝</t>
  </si>
  <si>
    <t>医学影像学</t>
  </si>
  <si>
    <t>马站镇中心卫生院</t>
  </si>
  <si>
    <t>B9</t>
  </si>
  <si>
    <t>华梓涵</t>
  </si>
  <si>
    <t>针灸推拿学</t>
  </si>
  <si>
    <t>苍南县中医院</t>
  </si>
  <si>
    <t>B12</t>
  </si>
  <si>
    <t>吴利强</t>
  </si>
  <si>
    <t>白怡婧</t>
  </si>
  <si>
    <t>中医内科学</t>
  </si>
  <si>
    <t>B13</t>
  </si>
  <si>
    <t>邱朝民</t>
  </si>
  <si>
    <t>放射影像学</t>
  </si>
  <si>
    <t>B15</t>
  </si>
  <si>
    <t>黄梦晗</t>
  </si>
  <si>
    <t>妇产科学</t>
  </si>
  <si>
    <t>苍南县第三人民医院</t>
  </si>
  <si>
    <t>B16</t>
  </si>
  <si>
    <t>张全</t>
  </si>
  <si>
    <t>中医学</t>
  </si>
  <si>
    <t>B17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</si>
</sst>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b/>
      <sz val="14"/>
      <name val="仿宋_GB2312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2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185;&#23460;&#36164;&#26009;\&#20154;&#20107;&#31185;\&#20154;&#20107;&#31649;&#29702;\&#25307;&#32856;&#25307;&#32771;\2026\&#25552;&#21069;&#25307;\&#20837;&#22260;&#20307;&#26816;&#20844;&#31034;\&#21442;&#21152;&#20307;&#26816;&#32771;&#29983;\4.23&#19978;&#21322;&#24180;&#20307;&#26816;&#20154;&#21592;\2026&#24180;&#19978;&#21322;&#24180;&#33485;&#21335;&#21439;&#21439;&#22495;&#21307;&#20849;&#20307;&#32852;&#21512;&#36212;&#39640;&#26657;&#36873;&#32856;&#32039;&#32570;&#39640;&#23618;&#27425;&#20154;&#25165;&#21450;&#21307;&#23398;&#31867;&#20248;&#31168;&#27605;&#19994;&#29983;&#38754;&#35797;&#20837;&#22260;&#31614;&#32422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围签约"/>
    </sheetNames>
    <sheetDataSet>
      <sheetData sheetId="0">
        <row r="2">
          <cell r="B2" t="str">
            <v>姓名</v>
          </cell>
          <cell r="C2" t="str">
            <v>性别</v>
          </cell>
        </row>
        <row r="3">
          <cell r="B3" t="str">
            <v>栗明</v>
          </cell>
          <cell r="C3" t="str">
            <v>男</v>
          </cell>
        </row>
        <row r="4">
          <cell r="B4" t="str">
            <v>张全</v>
          </cell>
          <cell r="C4" t="str">
            <v>男</v>
          </cell>
        </row>
        <row r="5">
          <cell r="B5" t="str">
            <v>黄象锋</v>
          </cell>
          <cell r="C5" t="str">
            <v>男</v>
          </cell>
        </row>
        <row r="6">
          <cell r="B6" t="str">
            <v>黄梦晗</v>
          </cell>
          <cell r="C6" t="str">
            <v>女</v>
          </cell>
        </row>
        <row r="7">
          <cell r="B7" t="str">
            <v>华梓涵</v>
          </cell>
          <cell r="C7" t="str">
            <v>男</v>
          </cell>
        </row>
        <row r="8">
          <cell r="B8" t="str">
            <v>吴利强</v>
          </cell>
          <cell r="C8" t="str">
            <v>男</v>
          </cell>
        </row>
        <row r="9">
          <cell r="B9" t="str">
            <v>王瑾莉</v>
          </cell>
          <cell r="C9" t="str">
            <v>女</v>
          </cell>
        </row>
        <row r="10">
          <cell r="B10" t="str">
            <v>满巧燕</v>
          </cell>
          <cell r="C10" t="str">
            <v>女</v>
          </cell>
        </row>
        <row r="11">
          <cell r="B11" t="str">
            <v>黄梅</v>
          </cell>
          <cell r="C11" t="str">
            <v>女</v>
          </cell>
        </row>
        <row r="12">
          <cell r="B12" t="str">
            <v>邱朝民</v>
          </cell>
          <cell r="C12" t="str">
            <v>男</v>
          </cell>
        </row>
        <row r="13">
          <cell r="B13" t="str">
            <v>白怡婧</v>
          </cell>
          <cell r="C13" t="str">
            <v>女</v>
          </cell>
        </row>
        <row r="14">
          <cell r="B14" t="str">
            <v>夏子渝</v>
          </cell>
          <cell r="C14" t="str">
            <v>女</v>
          </cell>
        </row>
        <row r="15">
          <cell r="B15" t="str">
            <v>万盈盈</v>
          </cell>
          <cell r="C15" t="str">
            <v>女</v>
          </cell>
        </row>
        <row r="16">
          <cell r="B16" t="str">
            <v>饶郅引</v>
          </cell>
          <cell r="C16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13"/>
  <sheetViews>
    <sheetView tabSelected="1" view="pageBreakPreview" zoomScaleNormal="100" workbookViewId="0">
      <selection activeCell="Q1" sqref="Q1"/>
    </sheetView>
  </sheetViews>
  <sheetFormatPr defaultColWidth="10" defaultRowHeight="33" customHeight="1"/>
  <cols>
    <col min="1" max="1" width="4.375" style="2" customWidth="1"/>
    <col min="2" max="3" width="8.25" style="2" customWidth="1"/>
    <col min="4" max="4" width="9.75833333333333" style="2" customWidth="1"/>
    <col min="5" max="6" width="9.63333333333333" style="2" customWidth="1"/>
    <col min="7" max="7" width="13.5083333333333" style="2" customWidth="1"/>
    <col min="8" max="8" width="5.75" style="2" customWidth="1"/>
    <col min="9" max="9" width="6.625" style="2" customWidth="1"/>
    <col min="10" max="10" width="9.75" style="2" customWidth="1"/>
    <col min="11" max="226" width="10" style="2"/>
    <col min="227" max="16359" width="10" style="3"/>
  </cols>
  <sheetData>
    <row r="1" ht="51" customHeight="1" spans="1:226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</row>
    <row r="2" s="1" customFormat="1" ht="31" customHeight="1" spans="1:22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9" t="s">
        <v>10</v>
      </c>
    </row>
    <row r="3" ht="27" customHeight="1" spans="1:226">
      <c r="A3" s="10">
        <v>1</v>
      </c>
      <c r="B3" s="10" t="s">
        <v>11</v>
      </c>
      <c r="C3" s="10" t="str">
        <f>VLOOKUP(B3,[1]入围签约!$B:$C,2,0)</f>
        <v>男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/>
    </row>
    <row r="4" ht="27" customHeight="1" spans="1:226">
      <c r="A4" s="10">
        <v>2</v>
      </c>
      <c r="B4" s="10" t="s">
        <v>18</v>
      </c>
      <c r="C4" s="10" t="str">
        <f>VLOOKUP(B4,[1]入围签约!$B:$C,2,0)</f>
        <v>男</v>
      </c>
      <c r="D4" s="10" t="s">
        <v>19</v>
      </c>
      <c r="E4" s="10" t="s">
        <v>13</v>
      </c>
      <c r="F4" s="10" t="s">
        <v>14</v>
      </c>
      <c r="G4" s="10" t="s">
        <v>15</v>
      </c>
      <c r="H4" s="10" t="s">
        <v>20</v>
      </c>
      <c r="I4" s="10" t="s">
        <v>17</v>
      </c>
      <c r="J4" s="10"/>
    </row>
    <row r="5" ht="27" customHeight="1" spans="1:226">
      <c r="A5" s="10">
        <v>3</v>
      </c>
      <c r="B5" s="10" t="s">
        <v>21</v>
      </c>
      <c r="C5" s="10" t="str">
        <f>VLOOKUP(B5,[1]入围签约!$B:$C,2,0)</f>
        <v>女</v>
      </c>
      <c r="D5" s="10" t="s">
        <v>22</v>
      </c>
      <c r="E5" s="10" t="s">
        <v>13</v>
      </c>
      <c r="F5" s="10" t="s">
        <v>14</v>
      </c>
      <c r="G5" s="10" t="s">
        <v>15</v>
      </c>
      <c r="H5" s="10" t="s">
        <v>23</v>
      </c>
      <c r="I5" s="10" t="s">
        <v>17</v>
      </c>
      <c r="J5" s="10"/>
    </row>
    <row r="6" ht="27" customHeight="1" spans="1:226">
      <c r="A6" s="10">
        <v>4</v>
      </c>
      <c r="B6" s="10" t="s">
        <v>24</v>
      </c>
      <c r="C6" s="10" t="str">
        <f>VLOOKUP(B6,[1]入围签约!$B:$C,2,0)</f>
        <v>女</v>
      </c>
      <c r="D6" s="10" t="s">
        <v>25</v>
      </c>
      <c r="E6" s="10" t="s">
        <v>26</v>
      </c>
      <c r="F6" s="10" t="s">
        <v>27</v>
      </c>
      <c r="G6" s="10" t="s">
        <v>15</v>
      </c>
      <c r="H6" s="10" t="s">
        <v>28</v>
      </c>
      <c r="I6" s="10" t="s">
        <v>17</v>
      </c>
      <c r="J6" s="10"/>
    </row>
    <row r="7" ht="27" customHeight="1" spans="1:226">
      <c r="A7" s="10">
        <v>5</v>
      </c>
      <c r="B7" s="10" t="s">
        <v>29</v>
      </c>
      <c r="C7" s="10" t="str">
        <f>VLOOKUP(B7,[1]入围签约!$B:$C,2,0)</f>
        <v>女</v>
      </c>
      <c r="D7" s="10" t="s">
        <v>30</v>
      </c>
      <c r="E7" s="10" t="s">
        <v>26</v>
      </c>
      <c r="F7" s="10" t="s">
        <v>27</v>
      </c>
      <c r="G7" s="10" t="s">
        <v>31</v>
      </c>
      <c r="H7" s="10" t="s">
        <v>32</v>
      </c>
      <c r="I7" s="10" t="s">
        <v>17</v>
      </c>
      <c r="J7" s="10"/>
    </row>
    <row r="8" ht="27" customHeight="1" spans="1:226">
      <c r="A8" s="10">
        <v>6</v>
      </c>
      <c r="B8" s="10" t="s">
        <v>33</v>
      </c>
      <c r="C8" s="10" t="str">
        <f>VLOOKUP(B8,[1]入围签约!$B:$C,2,0)</f>
        <v>男</v>
      </c>
      <c r="D8" s="10" t="s">
        <v>34</v>
      </c>
      <c r="E8" s="10" t="s">
        <v>13</v>
      </c>
      <c r="F8" s="10" t="s">
        <v>14</v>
      </c>
      <c r="G8" s="10" t="s">
        <v>35</v>
      </c>
      <c r="H8" s="10" t="s">
        <v>36</v>
      </c>
      <c r="I8" s="10" t="s">
        <v>17</v>
      </c>
      <c r="J8" s="10"/>
    </row>
    <row r="9" ht="27" customHeight="1" spans="1:226">
      <c r="A9" s="10">
        <v>7</v>
      </c>
      <c r="B9" s="10" t="s">
        <v>37</v>
      </c>
      <c r="C9" s="10" t="str">
        <f>VLOOKUP(B9,[1]入围签约!$B:$C,2,0)</f>
        <v>男</v>
      </c>
      <c r="D9" s="10" t="s">
        <v>34</v>
      </c>
      <c r="E9" s="10" t="s">
        <v>13</v>
      </c>
      <c r="F9" s="10" t="s">
        <v>14</v>
      </c>
      <c r="G9" s="10" t="s">
        <v>35</v>
      </c>
      <c r="H9" s="10" t="s">
        <v>36</v>
      </c>
      <c r="I9" s="10" t="s">
        <v>17</v>
      </c>
      <c r="J9" s="10"/>
    </row>
    <row r="10" ht="27" customHeight="1" spans="1:226">
      <c r="A10" s="10">
        <v>8</v>
      </c>
      <c r="B10" s="10" t="s">
        <v>38</v>
      </c>
      <c r="C10" s="10" t="str">
        <f>VLOOKUP(B10,[1]入围签约!$B:$C,2,0)</f>
        <v>女</v>
      </c>
      <c r="D10" s="10" t="s">
        <v>39</v>
      </c>
      <c r="E10" s="10" t="s">
        <v>13</v>
      </c>
      <c r="F10" s="10" t="s">
        <v>14</v>
      </c>
      <c r="G10" s="10" t="s">
        <v>35</v>
      </c>
      <c r="H10" s="10" t="s">
        <v>40</v>
      </c>
      <c r="I10" s="10" t="s">
        <v>17</v>
      </c>
      <c r="J10" s="10"/>
    </row>
    <row r="11" ht="27" customHeight="1" spans="1:226">
      <c r="A11" s="10">
        <v>9</v>
      </c>
      <c r="B11" s="10" t="s">
        <v>41</v>
      </c>
      <c r="C11" s="10" t="str">
        <f>VLOOKUP(B11,[1]入围签约!$B:$C,2,0)</f>
        <v>男</v>
      </c>
      <c r="D11" s="10" t="s">
        <v>42</v>
      </c>
      <c r="E11" s="10" t="s">
        <v>13</v>
      </c>
      <c r="F11" s="10" t="s">
        <v>14</v>
      </c>
      <c r="G11" s="10" t="s">
        <v>35</v>
      </c>
      <c r="H11" s="10" t="s">
        <v>43</v>
      </c>
      <c r="I11" s="10" t="s">
        <v>17</v>
      </c>
      <c r="J11" s="10"/>
      <c r="HR11" s="3"/>
    </row>
    <row r="12" ht="27" customHeight="1" spans="1:226">
      <c r="A12" s="10">
        <v>10</v>
      </c>
      <c r="B12" s="10" t="s">
        <v>44</v>
      </c>
      <c r="C12" s="10" t="str">
        <f>VLOOKUP(B12,[1]入围签约!$B:$C,2,0)</f>
        <v>女</v>
      </c>
      <c r="D12" s="10" t="s">
        <v>45</v>
      </c>
      <c r="E12" s="10" t="s">
        <v>13</v>
      </c>
      <c r="F12" s="10" t="s">
        <v>14</v>
      </c>
      <c r="G12" s="10" t="s">
        <v>46</v>
      </c>
      <c r="H12" s="10" t="s">
        <v>47</v>
      </c>
      <c r="I12" s="10" t="s">
        <v>17</v>
      </c>
      <c r="J12" s="10"/>
    </row>
    <row r="13" ht="27" customHeight="1" spans="1:226">
      <c r="A13" s="10">
        <v>11</v>
      </c>
      <c r="B13" s="10" t="s">
        <v>48</v>
      </c>
      <c r="C13" s="10" t="str">
        <f>VLOOKUP(B13,[1]入围签约!$B:$C,2,0)</f>
        <v>男</v>
      </c>
      <c r="D13" s="10" t="s">
        <v>49</v>
      </c>
      <c r="E13" s="10" t="s">
        <v>26</v>
      </c>
      <c r="F13" s="10" t="s">
        <v>27</v>
      </c>
      <c r="G13" s="10" t="s">
        <v>46</v>
      </c>
      <c r="H13" s="10" t="s">
        <v>50</v>
      </c>
      <c r="I13" s="10" t="s">
        <v>17</v>
      </c>
      <c r="J13" s="10"/>
    </row>
  </sheetData>
  <mergeCells count="1">
    <mergeCell ref="A1:J1"/>
  </mergeCells>
  <printOptions gridLines="1"/>
  <pageMargins left="0.708333333333333" right="0.708333333333333" top="0.314583333333333" bottom="0.275" header="0.275" footer="0.118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李尚安</cp:lastModifiedBy>
  <dcterms:created xsi:type="dcterms:W3CDTF">2023-12-10T04:14:00Z</dcterms:created>
  <dcterms:modified xsi:type="dcterms:W3CDTF">2026-06-03T07:07:23Z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E6F79CDC0D1446F4AEC2A727663BAEF4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