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入围体检名单" sheetId="3" r:id="rId1"/>
  </sheets>
  <definedNames>
    <definedName name="_xlnm._FilterDatabase" localSheetId="0" hidden="1">入围体检名单!$A$2:$M$121</definedName>
  </definedNames>
  <calcPr calcId="144525"/>
</workbook>
</file>

<file path=xl/sharedStrings.xml><?xml version="1.0" encoding="utf-8"?>
<sst xmlns="http://schemas.openxmlformats.org/spreadsheetml/2006/main" count="501" uniqueCount="308">
  <si>
    <t>2026年常山县部分事业单位招考录用工作人员总成绩及入围体检人员名单</t>
  </si>
  <si>
    <t>主管部门</t>
  </si>
  <si>
    <t>招聘单位</t>
  </si>
  <si>
    <t>岗位代码</t>
  </si>
  <si>
    <t>岗位名称</t>
  </si>
  <si>
    <t>需求人数</t>
  </si>
  <si>
    <t>姓名</t>
  </si>
  <si>
    <t>准考证号</t>
  </si>
  <si>
    <t>笔试
总成绩</t>
  </si>
  <si>
    <t>面试成绩</t>
  </si>
  <si>
    <t>总成绩</t>
  </si>
  <si>
    <t>名次</t>
  </si>
  <si>
    <t>是否入围体检</t>
  </si>
  <si>
    <t>备注</t>
  </si>
  <si>
    <r>
      <rPr>
        <sz val="10"/>
        <rFont val="仿宋_GB2312"/>
        <charset val="134"/>
      </rPr>
      <t>常山县社会治理中心</t>
    </r>
  </si>
  <si>
    <t>001</t>
  </si>
  <si>
    <r>
      <rPr>
        <sz val="10"/>
        <color rgb="FF000000"/>
        <rFont val="仿宋_GB2312"/>
        <charset val="134"/>
      </rPr>
      <t>矛盾纠纷调处</t>
    </r>
  </si>
  <si>
    <r>
      <rPr>
        <sz val="10"/>
        <color rgb="FF000000"/>
        <rFont val="仿宋_GB2312"/>
        <charset val="134"/>
      </rPr>
      <t>郑楚芳</t>
    </r>
  </si>
  <si>
    <t>008040101415</t>
  </si>
  <si>
    <t>1</t>
  </si>
  <si>
    <t>入围体检</t>
  </si>
  <si>
    <t>008040101809</t>
  </si>
  <si>
    <t>2</t>
  </si>
  <si>
    <t>008040101713</t>
  </si>
  <si>
    <t>3</t>
  </si>
  <si>
    <r>
      <rPr>
        <sz val="10"/>
        <rFont val="仿宋_GB2312"/>
        <charset val="134"/>
      </rPr>
      <t>常山县人民法院</t>
    </r>
  </si>
  <si>
    <r>
      <rPr>
        <sz val="10"/>
        <rFont val="仿宋_GB2312"/>
        <charset val="134"/>
      </rPr>
      <t>常山县人民法院审判保障服务中心</t>
    </r>
  </si>
  <si>
    <t>002</t>
  </si>
  <si>
    <r>
      <rPr>
        <sz val="10"/>
        <color rgb="FF000000"/>
        <rFont val="仿宋_GB2312"/>
        <charset val="134"/>
      </rPr>
      <t>法官助理</t>
    </r>
  </si>
  <si>
    <r>
      <rPr>
        <sz val="10"/>
        <color rgb="FF000000"/>
        <rFont val="仿宋_GB2312"/>
        <charset val="134"/>
      </rPr>
      <t>钱君慧</t>
    </r>
  </si>
  <si>
    <t>008040104010</t>
  </si>
  <si>
    <t>008040101614</t>
  </si>
  <si>
    <t>008040103412</t>
  </si>
  <si>
    <r>
      <rPr>
        <sz val="10"/>
        <rFont val="仿宋_GB2312"/>
        <charset val="134"/>
      </rPr>
      <t>常山县发展和改革局</t>
    </r>
  </si>
  <si>
    <r>
      <rPr>
        <sz val="10"/>
        <rFont val="仿宋_GB2312"/>
        <charset val="134"/>
      </rPr>
      <t>常山县重点建设项目服务中心</t>
    </r>
  </si>
  <si>
    <t>003</t>
  </si>
  <si>
    <r>
      <rPr>
        <sz val="10"/>
        <color rgb="FF000000"/>
        <rFont val="仿宋_GB2312"/>
        <charset val="134"/>
      </rPr>
      <t>项目管理</t>
    </r>
  </si>
  <si>
    <r>
      <rPr>
        <sz val="10"/>
        <color rgb="FF000000"/>
        <rFont val="仿宋_GB2312"/>
        <charset val="134"/>
      </rPr>
      <t>许晨怡</t>
    </r>
  </si>
  <si>
    <t>008040104829</t>
  </si>
  <si>
    <t>008040102511</t>
  </si>
  <si>
    <t>008040103318</t>
  </si>
  <si>
    <t>/</t>
  </si>
  <si>
    <t>资格复审48小时内放弃</t>
  </si>
  <si>
    <r>
      <rPr>
        <sz val="10"/>
        <rFont val="仿宋_GB2312"/>
        <charset val="134"/>
      </rPr>
      <t>常山县经济和信息化局</t>
    </r>
  </si>
  <si>
    <r>
      <rPr>
        <sz val="10"/>
        <rFont val="仿宋_GB2312"/>
        <charset val="134"/>
      </rPr>
      <t>常山县商务综合服务中心</t>
    </r>
  </si>
  <si>
    <t>004</t>
  </si>
  <si>
    <r>
      <rPr>
        <sz val="10"/>
        <color rgb="FF000000"/>
        <rFont val="仿宋_GB2312"/>
        <charset val="134"/>
      </rPr>
      <t>产业研究</t>
    </r>
  </si>
  <si>
    <r>
      <rPr>
        <sz val="10"/>
        <color rgb="FF000000"/>
        <rFont val="仿宋_GB2312"/>
        <charset val="134"/>
      </rPr>
      <t>周雨辰</t>
    </r>
  </si>
  <si>
    <t>008040100626</t>
  </si>
  <si>
    <t>008040103608</t>
  </si>
  <si>
    <t>008040100803</t>
  </si>
  <si>
    <r>
      <rPr>
        <sz val="10"/>
        <rFont val="仿宋_GB2312"/>
        <charset val="134"/>
      </rPr>
      <t>常山县科学技术局</t>
    </r>
  </si>
  <si>
    <r>
      <rPr>
        <sz val="10"/>
        <rFont val="仿宋_GB2312"/>
        <charset val="134"/>
      </rPr>
      <t>常山县科技创新服务中心</t>
    </r>
  </si>
  <si>
    <t>005</t>
  </si>
  <si>
    <r>
      <rPr>
        <sz val="10"/>
        <color rgb="FF000000"/>
        <rFont val="仿宋_GB2312"/>
        <charset val="134"/>
      </rPr>
      <t>综合岗位</t>
    </r>
  </si>
  <si>
    <r>
      <rPr>
        <sz val="10"/>
        <color rgb="FF000000"/>
        <rFont val="仿宋_GB2312"/>
        <charset val="134"/>
      </rPr>
      <t>黄祚晟</t>
    </r>
  </si>
  <si>
    <t>008040100824</t>
  </si>
  <si>
    <t>008040100826</t>
  </si>
  <si>
    <t>008040105117</t>
  </si>
  <si>
    <r>
      <rPr>
        <sz val="10"/>
        <rFont val="仿宋_GB2312"/>
        <charset val="134"/>
      </rPr>
      <t>常山县民政局</t>
    </r>
  </si>
  <si>
    <r>
      <rPr>
        <sz val="10"/>
        <rFont val="仿宋_GB2312"/>
        <charset val="134"/>
      </rPr>
      <t>常山县社会救助服务中心</t>
    </r>
  </si>
  <si>
    <t>006</t>
  </si>
  <si>
    <r>
      <rPr>
        <sz val="10"/>
        <color rgb="FF000000"/>
        <rFont val="仿宋_GB2312"/>
        <charset val="134"/>
      </rPr>
      <t>综合科</t>
    </r>
  </si>
  <si>
    <r>
      <rPr>
        <sz val="10"/>
        <color rgb="FF000000"/>
        <rFont val="仿宋_GB2312"/>
        <charset val="134"/>
      </rPr>
      <t>曹骏杰</t>
    </r>
  </si>
  <si>
    <t>008040102415</t>
  </si>
  <si>
    <t>008040100115</t>
  </si>
  <si>
    <t>008040102919</t>
  </si>
  <si>
    <r>
      <rPr>
        <sz val="10"/>
        <rFont val="仿宋_GB2312"/>
        <charset val="134"/>
      </rPr>
      <t>常山县殡仪馆</t>
    </r>
  </si>
  <si>
    <t>007</t>
  </si>
  <si>
    <r>
      <rPr>
        <sz val="10"/>
        <rFont val="仿宋_GB2312"/>
        <charset val="134"/>
      </rPr>
      <t>综合科</t>
    </r>
  </si>
  <si>
    <r>
      <rPr>
        <sz val="10"/>
        <color rgb="FF000000"/>
        <rFont val="仿宋_GB2312"/>
        <charset val="134"/>
      </rPr>
      <t>徐品</t>
    </r>
  </si>
  <si>
    <t>008040102219</t>
  </si>
  <si>
    <t>008040103908</t>
  </si>
  <si>
    <t>008040104813</t>
  </si>
  <si>
    <r>
      <rPr>
        <sz val="10"/>
        <rFont val="仿宋_GB2312"/>
        <charset val="134"/>
      </rPr>
      <t>常山县自然资源和规划局</t>
    </r>
  </si>
  <si>
    <r>
      <rPr>
        <sz val="10"/>
        <rFont val="仿宋_GB2312"/>
        <charset val="134"/>
      </rPr>
      <t>常山县自然资源调查登记中心</t>
    </r>
  </si>
  <si>
    <t>008</t>
  </si>
  <si>
    <r>
      <rPr>
        <sz val="10"/>
        <color rgb="FF000000"/>
        <rFont val="仿宋_GB2312"/>
        <charset val="134"/>
      </rPr>
      <t>资源管理</t>
    </r>
  </si>
  <si>
    <r>
      <rPr>
        <sz val="10"/>
        <color rgb="FF000000"/>
        <rFont val="仿宋_GB2312"/>
        <charset val="134"/>
      </rPr>
      <t>曹俊</t>
    </r>
  </si>
  <si>
    <t>008040102924</t>
  </si>
  <si>
    <t>008040100712</t>
  </si>
  <si>
    <t>008040103409</t>
  </si>
  <si>
    <r>
      <rPr>
        <sz val="10"/>
        <rFont val="仿宋_GB2312"/>
        <charset val="134"/>
      </rPr>
      <t>常山县城乡规划中心</t>
    </r>
  </si>
  <si>
    <t>009</t>
  </si>
  <si>
    <r>
      <rPr>
        <sz val="10"/>
        <color rgb="FF000000"/>
        <rFont val="仿宋_GB2312"/>
        <charset val="134"/>
      </rPr>
      <t>规划管理</t>
    </r>
  </si>
  <si>
    <r>
      <rPr>
        <sz val="10"/>
        <color rgb="FF000000"/>
        <rFont val="仿宋_GB2312"/>
        <charset val="134"/>
      </rPr>
      <t>徐项成</t>
    </r>
  </si>
  <si>
    <t>008040105015</t>
  </si>
  <si>
    <t>008040101929</t>
  </si>
  <si>
    <t>008040103910</t>
  </si>
  <si>
    <r>
      <rPr>
        <sz val="10"/>
        <rFont val="仿宋_GB2312"/>
        <charset val="134"/>
      </rPr>
      <t>常山县住房和城乡建设局</t>
    </r>
  </si>
  <si>
    <r>
      <rPr>
        <sz val="10"/>
        <rFont val="仿宋_GB2312"/>
        <charset val="134"/>
      </rPr>
      <t>常山县城市公用服务中心</t>
    </r>
  </si>
  <si>
    <t>010</t>
  </si>
  <si>
    <r>
      <rPr>
        <sz val="10"/>
        <rFont val="仿宋_GB2312"/>
        <charset val="134"/>
      </rPr>
      <t>法规岗</t>
    </r>
  </si>
  <si>
    <r>
      <rPr>
        <sz val="10"/>
        <color rgb="FF000000"/>
        <rFont val="仿宋_GB2312"/>
        <charset val="134"/>
      </rPr>
      <t>郑博文</t>
    </r>
  </si>
  <si>
    <t>008040102602</t>
  </si>
  <si>
    <t>008040104815</t>
  </si>
  <si>
    <t>008040100819</t>
  </si>
  <si>
    <r>
      <rPr>
        <sz val="10"/>
        <rFont val="仿宋_GB2312"/>
        <charset val="134"/>
      </rPr>
      <t>常山县建设工程质量安全管理中心</t>
    </r>
  </si>
  <si>
    <t>011</t>
  </si>
  <si>
    <r>
      <rPr>
        <sz val="10"/>
        <rFont val="仿宋_GB2312"/>
        <charset val="134"/>
      </rPr>
      <t>工程管理岗</t>
    </r>
  </si>
  <si>
    <r>
      <rPr>
        <sz val="10"/>
        <color rgb="FF000000"/>
        <rFont val="仿宋_GB2312"/>
        <charset val="134"/>
      </rPr>
      <t>李冠彦</t>
    </r>
  </si>
  <si>
    <t>008040104925</t>
  </si>
  <si>
    <t>008040100106</t>
  </si>
  <si>
    <t>008040101113</t>
  </si>
  <si>
    <r>
      <rPr>
        <sz val="10"/>
        <rFont val="仿宋_GB2312"/>
        <charset val="134"/>
      </rPr>
      <t>常山县交通运输局</t>
    </r>
  </si>
  <si>
    <r>
      <rPr>
        <sz val="10"/>
        <color rgb="FF000000"/>
        <rFont val="仿宋_GB2312"/>
        <charset val="134"/>
      </rPr>
      <t>常山县交通发展和保障中心</t>
    </r>
  </si>
  <si>
    <t>012</t>
  </si>
  <si>
    <r>
      <rPr>
        <sz val="10"/>
        <color rgb="FF000000"/>
        <rFont val="仿宋_GB2312"/>
        <charset val="134"/>
      </rPr>
      <t>财务管理</t>
    </r>
  </si>
  <si>
    <r>
      <rPr>
        <sz val="10"/>
        <color rgb="FF000000"/>
        <rFont val="仿宋_GB2312"/>
        <charset val="134"/>
      </rPr>
      <t>徐嘉怡</t>
    </r>
  </si>
  <si>
    <t>008040100724</t>
  </si>
  <si>
    <t>008040102902</t>
  </si>
  <si>
    <t>008040102627</t>
  </si>
  <si>
    <r>
      <rPr>
        <sz val="10"/>
        <color rgb="FF000000"/>
        <rFont val="仿宋_GB2312"/>
        <charset val="134"/>
      </rPr>
      <t>常山县交通运输行政执法队</t>
    </r>
  </si>
  <si>
    <t>013</t>
  </si>
  <si>
    <r>
      <rPr>
        <sz val="10"/>
        <color rgb="FF000000"/>
        <rFont val="仿宋_GB2312"/>
        <charset val="134"/>
      </rPr>
      <t>法规和技术</t>
    </r>
  </si>
  <si>
    <r>
      <rPr>
        <sz val="10"/>
        <color rgb="FF000000"/>
        <rFont val="仿宋_GB2312"/>
        <charset val="134"/>
      </rPr>
      <t>王润琪</t>
    </r>
  </si>
  <si>
    <t>008040102714</t>
  </si>
  <si>
    <t>008040100617</t>
  </si>
  <si>
    <t>008040102608</t>
  </si>
  <si>
    <r>
      <rPr>
        <sz val="10"/>
        <rFont val="仿宋_GB2312"/>
        <charset val="134"/>
      </rPr>
      <t>常山县公路港航与运输管理中心</t>
    </r>
  </si>
  <si>
    <t>014</t>
  </si>
  <si>
    <r>
      <rPr>
        <sz val="10"/>
        <rFont val="仿宋_GB2312"/>
        <charset val="134"/>
      </rPr>
      <t>财务管理</t>
    </r>
  </si>
  <si>
    <r>
      <rPr>
        <sz val="10"/>
        <color rgb="FF000000"/>
        <rFont val="仿宋_GB2312"/>
        <charset val="134"/>
      </rPr>
      <t>毛丽倩</t>
    </r>
  </si>
  <si>
    <t>008040101414</t>
  </si>
  <si>
    <t>008040100327</t>
  </si>
  <si>
    <t>008040100110</t>
  </si>
  <si>
    <r>
      <rPr>
        <sz val="10"/>
        <color rgb="FF000000"/>
        <rFont val="仿宋_GB2312"/>
        <charset val="134"/>
      </rPr>
      <t>常山县公路港航与运输管理中心</t>
    </r>
  </si>
  <si>
    <t>015</t>
  </si>
  <si>
    <r>
      <rPr>
        <sz val="10"/>
        <color rgb="FF000000"/>
        <rFont val="仿宋_GB2312"/>
        <charset val="134"/>
      </rPr>
      <t>客运管理</t>
    </r>
  </si>
  <si>
    <r>
      <rPr>
        <sz val="10"/>
        <color rgb="FF000000"/>
        <rFont val="仿宋_GB2312"/>
        <charset val="134"/>
      </rPr>
      <t>吴纪暄</t>
    </r>
  </si>
  <si>
    <t>008040101220</t>
  </si>
  <si>
    <t>008040100509</t>
  </si>
  <si>
    <t>008040101916</t>
  </si>
  <si>
    <t>016</t>
  </si>
  <si>
    <r>
      <rPr>
        <sz val="10"/>
        <color rgb="FF000000"/>
        <rFont val="仿宋_GB2312"/>
        <charset val="134"/>
      </rPr>
      <t>资产管理</t>
    </r>
  </si>
  <si>
    <r>
      <rPr>
        <sz val="10"/>
        <color rgb="FF000000"/>
        <rFont val="仿宋_GB2312"/>
        <charset val="134"/>
      </rPr>
      <t>张银帅</t>
    </r>
  </si>
  <si>
    <t>008040100804</t>
  </si>
  <si>
    <t>008040100825</t>
  </si>
  <si>
    <t>008040103323</t>
  </si>
  <si>
    <r>
      <rPr>
        <sz val="10"/>
        <rFont val="仿宋_GB2312"/>
        <charset val="134"/>
      </rPr>
      <t>常山县农业农村局</t>
    </r>
  </si>
  <si>
    <r>
      <rPr>
        <sz val="10"/>
        <rFont val="仿宋_GB2312"/>
        <charset val="134"/>
      </rPr>
      <t>常山县胡柚产业发展中心</t>
    </r>
  </si>
  <si>
    <t>017</t>
  </si>
  <si>
    <r>
      <rPr>
        <sz val="10"/>
        <color rgb="FF000000"/>
        <rFont val="仿宋_GB2312"/>
        <charset val="134"/>
      </rPr>
      <t>胡柚（柑橘）种植技术和管理</t>
    </r>
  </si>
  <si>
    <r>
      <rPr>
        <sz val="10"/>
        <color rgb="FF000000"/>
        <rFont val="仿宋_GB2312"/>
        <charset val="134"/>
      </rPr>
      <t>周思烨</t>
    </r>
  </si>
  <si>
    <t>008040103921</t>
  </si>
  <si>
    <t>008040102205</t>
  </si>
  <si>
    <t>008040102630</t>
  </si>
  <si>
    <r>
      <rPr>
        <sz val="10"/>
        <rFont val="仿宋_GB2312"/>
        <charset val="134"/>
      </rPr>
      <t>常山县种植业发展中心</t>
    </r>
  </si>
  <si>
    <t>018</t>
  </si>
  <si>
    <r>
      <rPr>
        <sz val="10"/>
        <color rgb="FF000000"/>
        <rFont val="仿宋_GB2312"/>
        <charset val="134"/>
      </rPr>
      <t>农技推广</t>
    </r>
  </si>
  <si>
    <r>
      <rPr>
        <sz val="10"/>
        <color rgb="FF000000"/>
        <rFont val="仿宋_GB2312"/>
        <charset val="134"/>
      </rPr>
      <t>姜露</t>
    </r>
  </si>
  <si>
    <t>008040102423</t>
  </si>
  <si>
    <t>008040102519</t>
  </si>
  <si>
    <t>008040100302</t>
  </si>
  <si>
    <r>
      <rPr>
        <sz val="10"/>
        <rFont val="仿宋_GB2312"/>
        <charset val="134"/>
      </rPr>
      <t>常山县农田建设中心</t>
    </r>
  </si>
  <si>
    <t>019</t>
  </si>
  <si>
    <r>
      <rPr>
        <sz val="10"/>
        <color rgb="FF000000"/>
        <rFont val="仿宋_GB2312"/>
        <charset val="134"/>
      </rPr>
      <t>农田建设与耕地管理</t>
    </r>
  </si>
  <si>
    <r>
      <rPr>
        <sz val="10"/>
        <color rgb="FF000000"/>
        <rFont val="仿宋_GB2312"/>
        <charset val="134"/>
      </rPr>
      <t>柯斌</t>
    </r>
  </si>
  <si>
    <t>008040104504</t>
  </si>
  <si>
    <r>
      <rPr>
        <sz val="10"/>
        <color rgb="FF000000"/>
        <rFont val="仿宋_GB2312"/>
        <charset val="134"/>
      </rPr>
      <t>袁小玉</t>
    </r>
  </si>
  <si>
    <t>008040103812</t>
  </si>
  <si>
    <t>008040103123</t>
  </si>
  <si>
    <t>008040104313</t>
  </si>
  <si>
    <t>4</t>
  </si>
  <si>
    <t>008040101430</t>
  </si>
  <si>
    <t>5</t>
  </si>
  <si>
    <t>008040103708</t>
  </si>
  <si>
    <t>6</t>
  </si>
  <si>
    <r>
      <rPr>
        <sz val="10"/>
        <rFont val="仿宋_GB2312"/>
        <charset val="134"/>
      </rPr>
      <t>常山县数字乡村与科技教育中心</t>
    </r>
  </si>
  <si>
    <t>020</t>
  </si>
  <si>
    <r>
      <rPr>
        <sz val="10"/>
        <color rgb="FF000000"/>
        <rFont val="仿宋_GB2312"/>
        <charset val="134"/>
      </rPr>
      <t>工程管理</t>
    </r>
  </si>
  <si>
    <r>
      <rPr>
        <sz val="10"/>
        <color rgb="FF000000"/>
        <rFont val="仿宋_GB2312"/>
        <charset val="134"/>
      </rPr>
      <t>苏徐青</t>
    </r>
  </si>
  <si>
    <t>008040100520</t>
  </si>
  <si>
    <t>008040100104</t>
  </si>
  <si>
    <t>缺考</t>
  </si>
  <si>
    <t>008040103929</t>
  </si>
  <si>
    <r>
      <rPr>
        <sz val="10"/>
        <rFont val="仿宋_GB2312"/>
        <charset val="134"/>
      </rPr>
      <t>常山县林业水利局</t>
    </r>
  </si>
  <si>
    <r>
      <rPr>
        <sz val="10"/>
        <color rgb="FF000000"/>
        <rFont val="仿宋_GB2312"/>
        <charset val="134"/>
      </rPr>
      <t>常山县河长制工作管理中心</t>
    </r>
  </si>
  <si>
    <t>021</t>
  </si>
  <si>
    <r>
      <rPr>
        <sz val="10"/>
        <color rgb="FF000000"/>
        <rFont val="仿宋_GB2312"/>
        <charset val="134"/>
      </rPr>
      <t>河长制工作</t>
    </r>
  </si>
  <si>
    <r>
      <rPr>
        <sz val="10"/>
        <color rgb="FF000000"/>
        <rFont val="仿宋_GB2312"/>
        <charset val="134"/>
      </rPr>
      <t>徐蒙</t>
    </r>
  </si>
  <si>
    <t>008040100501</t>
  </si>
  <si>
    <t>008040100628</t>
  </si>
  <si>
    <t>008040101418</t>
  </si>
  <si>
    <r>
      <rPr>
        <sz val="10"/>
        <color rgb="FF000000"/>
        <rFont val="仿宋_GB2312"/>
        <charset val="134"/>
      </rPr>
      <t>常山县水利工程质量安全管理中心</t>
    </r>
  </si>
  <si>
    <t>022</t>
  </si>
  <si>
    <r>
      <rPr>
        <sz val="10"/>
        <color rgb="FF000000"/>
        <rFont val="仿宋_GB2312"/>
        <charset val="134"/>
      </rPr>
      <t>水利工程质量安全管理</t>
    </r>
  </si>
  <si>
    <r>
      <rPr>
        <sz val="10"/>
        <color rgb="FF000000"/>
        <rFont val="仿宋_GB2312"/>
        <charset val="134"/>
      </rPr>
      <t>陈泽瑞</t>
    </r>
  </si>
  <si>
    <t>008040101519</t>
  </si>
  <si>
    <t>008040101812</t>
  </si>
  <si>
    <t>008040101421</t>
  </si>
  <si>
    <r>
      <rPr>
        <sz val="10"/>
        <color rgb="FF000000"/>
        <rFont val="仿宋_GB2312"/>
        <charset val="134"/>
      </rPr>
      <t>常山县林业特产发展中心</t>
    </r>
  </si>
  <si>
    <t>023</t>
  </si>
  <si>
    <r>
      <rPr>
        <sz val="10"/>
        <color rgb="FF000000"/>
        <rFont val="仿宋_GB2312"/>
        <charset val="134"/>
      </rPr>
      <t>林技推广</t>
    </r>
  </si>
  <si>
    <r>
      <rPr>
        <sz val="10"/>
        <color rgb="FF000000"/>
        <rFont val="仿宋_GB2312"/>
        <charset val="134"/>
      </rPr>
      <t>徐涛</t>
    </r>
  </si>
  <si>
    <t>008040100401</t>
  </si>
  <si>
    <t>008040102218</t>
  </si>
  <si>
    <t>008040103714</t>
  </si>
  <si>
    <r>
      <rPr>
        <sz val="10"/>
        <color rgb="FF000000"/>
        <rFont val="仿宋_GB2312"/>
        <charset val="134"/>
      </rPr>
      <t>常山县农村水利管理中心</t>
    </r>
  </si>
  <si>
    <t>024</t>
  </si>
  <si>
    <r>
      <rPr>
        <sz val="10"/>
        <color rgb="FF000000"/>
        <rFont val="仿宋_GB2312"/>
        <charset val="134"/>
      </rPr>
      <t>农村水利管理</t>
    </r>
  </si>
  <si>
    <r>
      <rPr>
        <sz val="10"/>
        <color rgb="FF000000"/>
        <rFont val="仿宋_GB2312"/>
        <charset val="134"/>
      </rPr>
      <t>张雪羿</t>
    </r>
  </si>
  <si>
    <t>008040103914</t>
  </si>
  <si>
    <t>008040103502</t>
  </si>
  <si>
    <t>008040101526</t>
  </si>
  <si>
    <r>
      <rPr>
        <sz val="10"/>
        <color rgb="FF000000"/>
        <rFont val="仿宋_GB2312"/>
        <charset val="134"/>
      </rPr>
      <t>常山县中型水库管理中心</t>
    </r>
  </si>
  <si>
    <t>025</t>
  </si>
  <si>
    <r>
      <rPr>
        <sz val="10"/>
        <color rgb="FF000000"/>
        <rFont val="仿宋_GB2312"/>
        <charset val="134"/>
      </rPr>
      <t>水库运行管理</t>
    </r>
  </si>
  <si>
    <r>
      <rPr>
        <sz val="10"/>
        <color rgb="FF000000"/>
        <rFont val="仿宋_GB2312"/>
        <charset val="134"/>
      </rPr>
      <t>姚志帆</t>
    </r>
  </si>
  <si>
    <t>008040104203</t>
  </si>
  <si>
    <t>008040104108</t>
  </si>
  <si>
    <t>008040103701</t>
  </si>
  <si>
    <r>
      <rPr>
        <sz val="10"/>
        <rFont val="仿宋_GB2312"/>
        <charset val="134"/>
      </rPr>
      <t>常山地质公园管理中心</t>
    </r>
  </si>
  <si>
    <t>026</t>
  </si>
  <si>
    <r>
      <rPr>
        <sz val="10"/>
        <rFont val="仿宋_GB2312"/>
        <charset val="134"/>
      </rPr>
      <t>综合管理</t>
    </r>
  </si>
  <si>
    <r>
      <rPr>
        <sz val="10"/>
        <color rgb="FF000000"/>
        <rFont val="仿宋_GB2312"/>
        <charset val="134"/>
      </rPr>
      <t>陈美玲</t>
    </r>
  </si>
  <si>
    <t>008040104720</t>
  </si>
  <si>
    <t>008040103826</t>
  </si>
  <si>
    <t>008040101803</t>
  </si>
  <si>
    <r>
      <rPr>
        <sz val="10"/>
        <color rgb="FF000000"/>
        <rFont val="仿宋_GB2312"/>
        <charset val="134"/>
      </rPr>
      <t>常山县文化和广电旅游体育局</t>
    </r>
  </si>
  <si>
    <r>
      <rPr>
        <sz val="10"/>
        <rFont val="仿宋_GB2312"/>
        <charset val="134"/>
      </rPr>
      <t>常山县非物质文化遗产保护中心</t>
    </r>
  </si>
  <si>
    <t>027</t>
  </si>
  <si>
    <r>
      <rPr>
        <sz val="10"/>
        <color rgb="FF000000"/>
        <rFont val="仿宋_GB2312"/>
        <charset val="134"/>
      </rPr>
      <t>综合岗</t>
    </r>
  </si>
  <si>
    <r>
      <rPr>
        <sz val="10"/>
        <color rgb="FF000000"/>
        <rFont val="仿宋_GB2312"/>
        <charset val="134"/>
      </rPr>
      <t>徐梦倩</t>
    </r>
  </si>
  <si>
    <t>008040100204</t>
  </si>
  <si>
    <t>008040206021</t>
  </si>
  <si>
    <t>008040104127</t>
  </si>
  <si>
    <r>
      <rPr>
        <sz val="10"/>
        <rFont val="仿宋_GB2312"/>
        <charset val="134"/>
      </rPr>
      <t>常山县审计局</t>
    </r>
  </si>
  <si>
    <r>
      <rPr>
        <sz val="10"/>
        <rFont val="仿宋_GB2312"/>
        <charset val="134"/>
      </rPr>
      <t>常山县内部审计指导中心</t>
    </r>
  </si>
  <si>
    <t>028</t>
  </si>
  <si>
    <r>
      <rPr>
        <sz val="10"/>
        <color rgb="FF000000"/>
        <rFont val="仿宋_GB2312"/>
        <charset val="134"/>
      </rPr>
      <t>审计人员</t>
    </r>
  </si>
  <si>
    <r>
      <rPr>
        <sz val="10"/>
        <color rgb="FF000000"/>
        <rFont val="仿宋_GB2312"/>
        <charset val="134"/>
      </rPr>
      <t>伍苏婧</t>
    </r>
  </si>
  <si>
    <t>008040208117</t>
  </si>
  <si>
    <t>008040206919</t>
  </si>
  <si>
    <t>008040206219</t>
  </si>
  <si>
    <r>
      <rPr>
        <sz val="10"/>
        <rFont val="仿宋_GB2312"/>
        <charset val="134"/>
      </rPr>
      <t>常山县医疗保障局</t>
    </r>
  </si>
  <si>
    <r>
      <rPr>
        <sz val="10"/>
        <rFont val="仿宋_GB2312"/>
        <charset val="134"/>
      </rPr>
      <t>常山县医疗保障服务中心</t>
    </r>
  </si>
  <si>
    <t>029</t>
  </si>
  <si>
    <r>
      <rPr>
        <sz val="10"/>
        <color rgb="FF000000"/>
        <rFont val="仿宋_GB2312"/>
        <charset val="134"/>
      </rPr>
      <t>谢林枫</t>
    </r>
  </si>
  <si>
    <t>008040208017</t>
  </si>
  <si>
    <t>008040206103</t>
  </si>
  <si>
    <t>008040208014</t>
  </si>
  <si>
    <r>
      <rPr>
        <sz val="10"/>
        <rFont val="仿宋_GB2312"/>
        <charset val="134"/>
      </rPr>
      <t>常山县营商环境建设办公室</t>
    </r>
  </si>
  <si>
    <r>
      <rPr>
        <sz val="10"/>
        <rFont val="仿宋_GB2312"/>
        <charset val="134"/>
      </rPr>
      <t>常山县企业综合服务中心</t>
    </r>
  </si>
  <si>
    <t>030</t>
  </si>
  <si>
    <r>
      <rPr>
        <sz val="10"/>
        <color rgb="FF000000"/>
        <rFont val="仿宋_GB2312"/>
        <charset val="134"/>
      </rPr>
      <t>综合管理</t>
    </r>
  </si>
  <si>
    <r>
      <rPr>
        <sz val="10"/>
        <color rgb="FF000000"/>
        <rFont val="仿宋_GB2312"/>
        <charset val="134"/>
      </rPr>
      <t>汪祺</t>
    </r>
  </si>
  <si>
    <t>008040207914</t>
  </si>
  <si>
    <t>008040206223</t>
  </si>
  <si>
    <t>008040205724</t>
  </si>
  <si>
    <r>
      <rPr>
        <sz val="10"/>
        <rFont val="仿宋_GB2312"/>
        <charset val="134"/>
      </rPr>
      <t>常山县机关事务保障中心</t>
    </r>
  </si>
  <si>
    <r>
      <rPr>
        <sz val="10"/>
        <rFont val="仿宋_GB2312"/>
        <charset val="134"/>
      </rPr>
      <t>常山县机关后勤服务中心</t>
    </r>
  </si>
  <si>
    <t>031</t>
  </si>
  <si>
    <r>
      <rPr>
        <sz val="10"/>
        <rFont val="仿宋_GB2312"/>
        <charset val="134"/>
      </rPr>
      <t>技术岗位</t>
    </r>
  </si>
  <si>
    <r>
      <rPr>
        <sz val="10"/>
        <color rgb="FF000000"/>
        <rFont val="仿宋_GB2312"/>
        <charset val="134"/>
      </rPr>
      <t>钱磊</t>
    </r>
  </si>
  <si>
    <t>008040207315</t>
  </si>
  <si>
    <t>008040206817</t>
  </si>
  <si>
    <t>008040207730</t>
  </si>
  <si>
    <r>
      <rPr>
        <sz val="10"/>
        <rFont val="仿宋_GB2312"/>
        <charset val="134"/>
      </rPr>
      <t>常山县国有资产管理服务中心</t>
    </r>
  </si>
  <si>
    <t>032</t>
  </si>
  <si>
    <r>
      <rPr>
        <sz val="10"/>
        <color rgb="FF000000"/>
        <rFont val="仿宋_GB2312"/>
        <charset val="134"/>
      </rPr>
      <t>王梦茹</t>
    </r>
  </si>
  <si>
    <t>008040205621</t>
  </si>
  <si>
    <t>008040205430</t>
  </si>
  <si>
    <t>008040207022</t>
  </si>
  <si>
    <r>
      <rPr>
        <sz val="10"/>
        <rFont val="仿宋_GB2312"/>
        <charset val="134"/>
      </rPr>
      <t>常山县卫生健康局</t>
    </r>
  </si>
  <si>
    <r>
      <rPr>
        <sz val="10"/>
        <rFont val="仿宋_GB2312"/>
        <charset val="134"/>
      </rPr>
      <t>常山县</t>
    </r>
    <r>
      <rPr>
        <sz val="10"/>
        <rFont val="Times New Roman"/>
        <charset val="134"/>
      </rPr>
      <t>120</t>
    </r>
    <r>
      <rPr>
        <sz val="10"/>
        <rFont val="仿宋_GB2312"/>
        <charset val="134"/>
      </rPr>
      <t>急救指挥中心</t>
    </r>
  </si>
  <si>
    <t>034</t>
  </si>
  <si>
    <r>
      <rPr>
        <sz val="10"/>
        <rFont val="仿宋_GB2312"/>
        <charset val="134"/>
      </rPr>
      <t>综合岗位</t>
    </r>
  </si>
  <si>
    <r>
      <rPr>
        <sz val="10"/>
        <color rgb="FF000000"/>
        <rFont val="仿宋_GB2312"/>
        <charset val="134"/>
      </rPr>
      <t>王润</t>
    </r>
  </si>
  <si>
    <t>008040205414</t>
  </si>
  <si>
    <t>008040205204</t>
  </si>
  <si>
    <r>
      <rPr>
        <sz val="10"/>
        <rFont val="仿宋_GB2312"/>
        <charset val="134"/>
      </rPr>
      <t>乡镇（街道）下属事业单位</t>
    </r>
  </si>
  <si>
    <t>035</t>
  </si>
  <si>
    <r>
      <rPr>
        <sz val="10"/>
        <rFont val="仿宋_GB2312"/>
        <charset val="134"/>
      </rPr>
      <t>管理</t>
    </r>
    <r>
      <rPr>
        <sz val="10"/>
        <rFont val="Times New Roman"/>
        <charset val="134"/>
      </rPr>
      <t>1</t>
    </r>
  </si>
  <si>
    <r>
      <rPr>
        <sz val="10"/>
        <color rgb="FF000000"/>
        <rFont val="仿宋_GB2312"/>
        <charset val="134"/>
      </rPr>
      <t>吾方</t>
    </r>
  </si>
  <si>
    <t>008040205528</t>
  </si>
  <si>
    <t>008040207803</t>
  </si>
  <si>
    <t>008040208407</t>
  </si>
  <si>
    <t>036</t>
  </si>
  <si>
    <r>
      <rPr>
        <sz val="10"/>
        <rFont val="仿宋_GB2312"/>
        <charset val="134"/>
      </rPr>
      <t>管理</t>
    </r>
    <r>
      <rPr>
        <sz val="10"/>
        <rFont val="Times New Roman"/>
        <charset val="134"/>
      </rPr>
      <t>2</t>
    </r>
  </si>
  <si>
    <r>
      <rPr>
        <sz val="10"/>
        <color rgb="FF000000"/>
        <rFont val="仿宋_GB2312"/>
        <charset val="134"/>
      </rPr>
      <t>李子浩</t>
    </r>
  </si>
  <si>
    <t>008040206701</t>
  </si>
  <si>
    <t>008040208011</t>
  </si>
  <si>
    <t>008040206704</t>
  </si>
  <si>
    <t>037</t>
  </si>
  <si>
    <r>
      <rPr>
        <sz val="10"/>
        <rFont val="仿宋_GB2312"/>
        <charset val="134"/>
      </rPr>
      <t>专技</t>
    </r>
    <r>
      <rPr>
        <sz val="10"/>
        <rFont val="Times New Roman"/>
        <charset val="134"/>
      </rPr>
      <t>1</t>
    </r>
  </si>
  <si>
    <r>
      <rPr>
        <sz val="10"/>
        <color rgb="FF000000"/>
        <rFont val="仿宋_GB2312"/>
        <charset val="134"/>
      </rPr>
      <t>黄豪俊</t>
    </r>
  </si>
  <si>
    <t>008040207823</t>
  </si>
  <si>
    <t>008040205807</t>
  </si>
  <si>
    <t>008040207025</t>
  </si>
  <si>
    <t>038</t>
  </si>
  <si>
    <r>
      <rPr>
        <sz val="10"/>
        <rFont val="仿宋_GB2312"/>
        <charset val="134"/>
      </rPr>
      <t>专技</t>
    </r>
    <r>
      <rPr>
        <sz val="10"/>
        <rFont val="Times New Roman"/>
        <charset val="134"/>
      </rPr>
      <t>2</t>
    </r>
  </si>
  <si>
    <r>
      <rPr>
        <sz val="10"/>
        <color rgb="FF000000"/>
        <rFont val="仿宋_GB2312"/>
        <charset val="134"/>
      </rPr>
      <t>徐正洋</t>
    </r>
  </si>
  <si>
    <t>008040206709</t>
  </si>
  <si>
    <t>008040205415</t>
  </si>
  <si>
    <t>008040206809</t>
  </si>
  <si>
    <t>039</t>
  </si>
  <si>
    <r>
      <rPr>
        <sz val="10"/>
        <rFont val="仿宋_GB2312"/>
        <charset val="134"/>
      </rPr>
      <t>专技</t>
    </r>
    <r>
      <rPr>
        <sz val="10"/>
        <rFont val="Times New Roman"/>
        <charset val="134"/>
      </rPr>
      <t>3</t>
    </r>
  </si>
  <si>
    <r>
      <rPr>
        <sz val="10"/>
        <color rgb="FF000000"/>
        <rFont val="仿宋_GB2312"/>
        <charset val="134"/>
      </rPr>
      <t>方俊浩</t>
    </r>
  </si>
  <si>
    <t>008040207006</t>
  </si>
  <si>
    <t>008040206204</t>
  </si>
  <si>
    <t>008040206819</t>
  </si>
  <si>
    <t>040</t>
  </si>
  <si>
    <r>
      <rPr>
        <sz val="10"/>
        <rFont val="仿宋_GB2312"/>
        <charset val="134"/>
      </rPr>
      <t>专技</t>
    </r>
    <r>
      <rPr>
        <sz val="10"/>
        <rFont val="Times New Roman"/>
        <charset val="134"/>
      </rPr>
      <t>4</t>
    </r>
  </si>
  <si>
    <r>
      <rPr>
        <sz val="10"/>
        <color rgb="FF000000"/>
        <rFont val="仿宋_GB2312"/>
        <charset val="134"/>
      </rPr>
      <t>汪智洋</t>
    </r>
  </si>
  <si>
    <t>008040205805</t>
  </si>
  <si>
    <t>008040207615</t>
  </si>
  <si>
    <t>008040207113</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</si>
</sst>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theme="1"/>
      <name val="宋体"/>
      <charset val="134"/>
      <scheme val="minor"/>
    </font>
    <font>
      <b/>
      <sz val="11"/>
      <color theme="1"/>
      <name val="宋体"/>
      <charset val="134"/>
      <scheme val="minor"/>
    </font>
    <font>
      <sz val="10"/>
      <color theme="1"/>
      <name val="宋体"/>
      <charset val="134"/>
    </font>
    <font>
      <sz val="11"/>
      <color theme="1"/>
      <name val="Times New Roman"/>
      <charset val="134"/>
    </font>
    <font>
      <b/>
      <sz val="18"/>
      <color rgb="FF000000"/>
      <name val="方正小标宋简体"/>
      <charset val="134"/>
    </font>
    <font>
      <b/>
      <sz val="10"/>
      <color rgb="FF000000"/>
      <name val="方正小标宋简体"/>
      <charset val="134"/>
    </font>
    <font>
      <b/>
      <sz val="10"/>
      <name val="方正小标宋简体"/>
      <charset val="134"/>
    </font>
    <font>
      <b/>
      <sz val="10"/>
      <color theme="1"/>
      <name val="方正小标宋简体"/>
      <charset val="134"/>
    </font>
    <font>
      <sz val="10"/>
      <name val="Times New Roman"/>
      <charset val="134"/>
    </font>
    <font>
      <sz val="10"/>
      <color rgb="FF000000"/>
      <name val="Times New Roman"/>
      <charset val="134"/>
    </font>
    <font>
      <sz val="10"/>
      <color indexed="8"/>
      <name val="Times New Roman"/>
      <charset val="134"/>
    </font>
    <font>
      <sz val="10"/>
      <color rgb="FF000000"/>
      <name val="Times New Roman"/>
      <charset val="0"/>
    </font>
    <font>
      <sz val="18"/>
      <color rgb="FF000000"/>
      <name val="方正小标宋简体"/>
      <charset val="134"/>
    </font>
    <font>
      <b/>
      <sz val="10"/>
      <color indexed="8"/>
      <name val="方正小标宋简体"/>
      <charset val="134"/>
    </font>
    <font>
      <sz val="10"/>
      <color theme="1"/>
      <name val="Times New Roman"/>
      <charset val="134"/>
    </font>
    <font>
      <sz val="10"/>
      <color theme="1"/>
      <name val="宋体-简"/>
      <charset val="134"/>
    </font>
    <font>
      <b/>
      <sz val="10"/>
      <color theme="1"/>
      <name val="Times New Roman"/>
      <charset val="134"/>
    </font>
    <font>
      <sz val="10"/>
      <color rgb="FF000000"/>
      <name val="宋体-简"/>
      <charset val="134"/>
    </font>
    <font>
      <b/>
      <sz val="12"/>
      <color theme="1"/>
      <name val="Times New Roman"/>
      <charset val="134"/>
    </font>
    <font>
      <sz val="12"/>
      <color theme="1"/>
      <name val="Times New Roman"/>
      <charset val="134"/>
    </font>
    <font>
      <b/>
      <sz val="10"/>
      <color rgb="FF00000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仿宋_GB2312"/>
      <charset val="134"/>
    </font>
    <font>
      <sz val="10"/>
      <color rgb="FF000000"/>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7" borderId="6"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7" applyNumberFormat="0" applyFill="0" applyAlignment="0" applyProtection="0">
      <alignment vertical="center"/>
    </xf>
    <xf numFmtId="0" fontId="32" fillId="0" borderId="7" applyNumberFormat="0" applyFill="0" applyAlignment="0" applyProtection="0">
      <alignment vertical="center"/>
    </xf>
    <xf numFmtId="0" fontId="24" fillId="9" borderId="0" applyNumberFormat="0" applyBorder="0" applyAlignment="0" applyProtection="0">
      <alignment vertical="center"/>
    </xf>
    <xf numFmtId="0" fontId="27" fillId="0" borderId="8" applyNumberFormat="0" applyFill="0" applyAlignment="0" applyProtection="0">
      <alignment vertical="center"/>
    </xf>
    <xf numFmtId="0" fontId="24" fillId="10" borderId="0" applyNumberFormat="0" applyBorder="0" applyAlignment="0" applyProtection="0">
      <alignment vertical="center"/>
    </xf>
    <xf numFmtId="0" fontId="33" fillId="11" borderId="9" applyNumberFormat="0" applyAlignment="0" applyProtection="0">
      <alignment vertical="center"/>
    </xf>
    <xf numFmtId="0" fontId="34" fillId="11" borderId="5" applyNumberFormat="0" applyAlignment="0" applyProtection="0">
      <alignment vertical="center"/>
    </xf>
    <xf numFmtId="0" fontId="35" fillId="12" borderId="10"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cellStyleXfs>
  <cellXfs count="47">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2" fillId="0" borderId="0" xfId="0" applyFont="1">
      <alignment vertical="center"/>
    </xf>
    <xf numFmtId="0" fontId="2" fillId="0" borderId="0" xfId="0" applyFont="1" applyAlignment="1">
      <alignment vertical="center"/>
    </xf>
    <xf numFmtId="0" fontId="3" fillId="0" borderId="0" xfId="0" applyFont="1">
      <alignment vertical="center"/>
    </xf>
    <xf numFmtId="176" fontId="3" fillId="0" borderId="0" xfId="0" applyNumberFormat="1" applyFont="1">
      <alignment vertical="center"/>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2" fillId="0" borderId="0" xfId="0" applyFont="1" applyFill="1" applyAlignment="1">
      <alignment horizontal="center" vertical="center" wrapText="1"/>
    </xf>
    <xf numFmtId="176" fontId="13"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0" xfId="0" applyFont="1" applyFill="1" applyAlignment="1">
      <alignment horizontal="center" vertical="center"/>
    </xf>
    <xf numFmtId="176" fontId="17" fillId="0" borderId="1" xfId="0" applyNumberFormat="1"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49" fontId="8" fillId="0" borderId="2" xfId="0" applyNumberFormat="1"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49" fontId="8" fillId="0" borderId="3" xfId="0" applyNumberFormat="1"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49" fontId="8" fillId="0" borderId="4" xfId="0" applyNumberFormat="1" applyFont="1" applyFill="1" applyBorder="1" applyAlignment="1" applyProtection="1">
      <alignment horizontal="center" vertical="center" wrapText="1"/>
    </xf>
    <xf numFmtId="0" fontId="18" fillId="0" borderId="0" xfId="0" applyFont="1" applyFill="1" applyAlignment="1">
      <alignment horizontal="center" vertical="center"/>
    </xf>
    <xf numFmtId="0" fontId="18" fillId="0" borderId="0" xfId="0" applyFont="1" applyFill="1">
      <alignment vertical="center"/>
    </xf>
    <xf numFmtId="0" fontId="19" fillId="0" borderId="0" xfId="0" applyFont="1" applyFill="1">
      <alignment vertical="center"/>
    </xf>
    <xf numFmtId="0" fontId="3" fillId="0" borderId="0" xfId="0" applyFont="1" applyFill="1">
      <alignment vertical="center"/>
    </xf>
    <xf numFmtId="176" fontId="3" fillId="0" borderId="0" xfId="0" applyNumberFormat="1" applyFont="1" applyFill="1">
      <alignment vertical="center"/>
    </xf>
    <xf numFmtId="0" fontId="3" fillId="0" borderId="0" xfId="0" applyFont="1" applyAlignment="1">
      <alignment horizontal="center" vertical="center"/>
    </xf>
    <xf numFmtId="0" fontId="19" fillId="0" borderId="0" xfId="0" applyFont="1" applyAlignment="1">
      <alignment vertical="center" wrapText="1"/>
    </xf>
    <xf numFmtId="176" fontId="19" fillId="0" borderId="0" xfId="0" applyNumberFormat="1" applyFont="1" applyAlignment="1">
      <alignment vertical="center" wrapText="1"/>
    </xf>
    <xf numFmtId="176" fontId="20"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24"/>
  <sheetViews>
    <sheetView tabSelected="1" workbookViewId="0">
      <pane ySplit="2" topLeftCell="A3" activePane="bottomLeft" state="frozen"/>
      <selection/>
      <selection pane="bottomLeft" activeCell="P21" sqref="P21"/>
    </sheetView>
  </sheetViews>
  <sheetFormatPr defaultColWidth="9" defaultRowHeight="15"/>
  <cols>
    <col min="1" max="2" width="19" style="5" customWidth="1"/>
    <col min="3" max="3" width="8.75" style="5" customWidth="1"/>
    <col min="4" max="4" width="14.125" style="5" customWidth="1"/>
    <col min="5" max="5" width="8.81666666666667" style="5" customWidth="1"/>
    <col min="6" max="6" width="8.375" style="5" customWidth="1"/>
    <col min="7" max="7" width="13.25" style="5" customWidth="1"/>
    <col min="8" max="8" width="8.25" style="6" customWidth="1"/>
    <col min="9" max="9" width="8.125" style="6" customWidth="1"/>
    <col min="10" max="10" width="12" style="6" customWidth="1"/>
    <col min="11" max="11" width="6.5" style="5" customWidth="1"/>
    <col min="12" max="12" width="17.6166666666667" style="5" customWidth="1"/>
    <col min="13" max="13" width="18.625" style="5" customWidth="1"/>
  </cols>
  <sheetData>
    <row r="1" ht="40" customHeight="1" spans="1:13">
      <c r="A1" s="7" t="s">
        <v>0</v>
      </c>
      <c r="B1" s="7"/>
      <c r="C1" s="7"/>
      <c r="D1" s="7"/>
      <c r="E1" s="7"/>
      <c r="F1" s="7"/>
      <c r="G1" s="7"/>
      <c r="H1" s="8"/>
      <c r="I1" s="8"/>
      <c r="J1" s="8"/>
      <c r="K1" s="20"/>
      <c r="L1" s="20"/>
      <c r="M1" s="7"/>
    </row>
    <row r="2" s="1" customFormat="1" ht="33" customHeight="1" spans="1:13">
      <c r="A2" s="9" t="s">
        <v>1</v>
      </c>
      <c r="B2" s="9" t="s">
        <v>2</v>
      </c>
      <c r="C2" s="9" t="s">
        <v>3</v>
      </c>
      <c r="D2" s="9" t="s">
        <v>4</v>
      </c>
      <c r="E2" s="9" t="s">
        <v>5</v>
      </c>
      <c r="F2" s="10" t="s">
        <v>6</v>
      </c>
      <c r="G2" s="10" t="s">
        <v>7</v>
      </c>
      <c r="H2" s="11" t="s">
        <v>8</v>
      </c>
      <c r="I2" s="21" t="s">
        <v>9</v>
      </c>
      <c r="J2" s="21" t="s">
        <v>10</v>
      </c>
      <c r="K2" s="22" t="s">
        <v>11</v>
      </c>
      <c r="L2" s="22" t="s">
        <v>12</v>
      </c>
      <c r="M2" s="23" t="s">
        <v>13</v>
      </c>
    </row>
    <row r="3" s="2" customFormat="1" customHeight="1" spans="1:13">
      <c r="A3" s="12" t="s">
        <v>14</v>
      </c>
      <c r="B3" s="12" t="s">
        <v>14</v>
      </c>
      <c r="C3" s="13" t="s">
        <v>15</v>
      </c>
      <c r="D3" s="14" t="s">
        <v>16</v>
      </c>
      <c r="E3" s="14">
        <v>1</v>
      </c>
      <c r="F3" s="13" t="s">
        <v>17</v>
      </c>
      <c r="G3" s="13" t="s">
        <v>18</v>
      </c>
      <c r="H3" s="15">
        <v>138.17</v>
      </c>
      <c r="I3" s="15">
        <v>80.8</v>
      </c>
      <c r="J3" s="15">
        <f t="shared" ref="J3:J10" si="0">H3/2*0.4+I3*0.6</f>
        <v>76.114</v>
      </c>
      <c r="K3" s="24" t="s">
        <v>19</v>
      </c>
      <c r="L3" s="25" t="s">
        <v>20</v>
      </c>
      <c r="M3" s="26"/>
    </row>
    <row r="4" s="2" customFormat="1" customHeight="1" spans="1:13">
      <c r="A4" s="12"/>
      <c r="B4" s="12"/>
      <c r="C4" s="13"/>
      <c r="D4" s="14"/>
      <c r="E4" s="14"/>
      <c r="F4" s="13"/>
      <c r="G4" s="13" t="s">
        <v>21</v>
      </c>
      <c r="H4" s="15">
        <v>139.61</v>
      </c>
      <c r="I4" s="15">
        <v>79.9</v>
      </c>
      <c r="J4" s="15">
        <f t="shared" si="0"/>
        <v>75.862</v>
      </c>
      <c r="K4" s="24" t="s">
        <v>22</v>
      </c>
      <c r="L4" s="24"/>
      <c r="M4" s="26"/>
    </row>
    <row r="5" s="2" customFormat="1" customHeight="1" spans="1:13">
      <c r="A5" s="12"/>
      <c r="B5" s="12"/>
      <c r="C5" s="13"/>
      <c r="D5" s="14"/>
      <c r="E5" s="14"/>
      <c r="F5" s="13"/>
      <c r="G5" s="13" t="s">
        <v>23</v>
      </c>
      <c r="H5" s="15">
        <v>138.67</v>
      </c>
      <c r="I5" s="15">
        <v>77.76</v>
      </c>
      <c r="J5" s="15">
        <f t="shared" si="0"/>
        <v>74.39</v>
      </c>
      <c r="K5" s="24" t="s">
        <v>24</v>
      </c>
      <c r="L5" s="24"/>
      <c r="M5" s="26"/>
    </row>
    <row r="6" s="1" customFormat="1" customHeight="1" spans="1:13">
      <c r="A6" s="12" t="s">
        <v>25</v>
      </c>
      <c r="B6" s="12" t="s">
        <v>26</v>
      </c>
      <c r="C6" s="13" t="s">
        <v>27</v>
      </c>
      <c r="D6" s="14" t="s">
        <v>28</v>
      </c>
      <c r="E6" s="14">
        <v>1</v>
      </c>
      <c r="F6" s="13" t="s">
        <v>29</v>
      </c>
      <c r="G6" s="13" t="s">
        <v>30</v>
      </c>
      <c r="H6" s="15">
        <v>134.78</v>
      </c>
      <c r="I6" s="15">
        <v>78.52</v>
      </c>
      <c r="J6" s="15">
        <f t="shared" si="0"/>
        <v>74.068</v>
      </c>
      <c r="K6" s="24" t="s">
        <v>19</v>
      </c>
      <c r="L6" s="25" t="s">
        <v>20</v>
      </c>
      <c r="M6" s="26"/>
    </row>
    <row r="7" s="1" customFormat="1" customHeight="1" spans="1:13">
      <c r="A7" s="12"/>
      <c r="B7" s="12"/>
      <c r="C7" s="13"/>
      <c r="D7" s="14"/>
      <c r="E7" s="14"/>
      <c r="F7" s="13"/>
      <c r="G7" s="13" t="s">
        <v>31</v>
      </c>
      <c r="H7" s="15">
        <v>135.28</v>
      </c>
      <c r="I7" s="15">
        <v>78.08</v>
      </c>
      <c r="J7" s="15">
        <f t="shared" si="0"/>
        <v>73.904</v>
      </c>
      <c r="K7" s="24" t="s">
        <v>22</v>
      </c>
      <c r="L7" s="24"/>
      <c r="M7" s="26"/>
    </row>
    <row r="8" s="1" customFormat="1" customHeight="1" spans="1:13">
      <c r="A8" s="12"/>
      <c r="B8" s="12"/>
      <c r="C8" s="13"/>
      <c r="D8" s="14"/>
      <c r="E8" s="14"/>
      <c r="F8" s="13"/>
      <c r="G8" s="13" t="s">
        <v>32</v>
      </c>
      <c r="H8" s="15">
        <v>136.94</v>
      </c>
      <c r="I8" s="15">
        <v>76.84</v>
      </c>
      <c r="J8" s="15">
        <f t="shared" si="0"/>
        <v>73.492</v>
      </c>
      <c r="K8" s="24" t="s">
        <v>24</v>
      </c>
      <c r="L8" s="25"/>
      <c r="M8" s="26"/>
    </row>
    <row r="9" s="3" customFormat="1" customHeight="1" spans="1:13">
      <c r="A9" s="12" t="s">
        <v>33</v>
      </c>
      <c r="B9" s="12" t="s">
        <v>34</v>
      </c>
      <c r="C9" s="13" t="s">
        <v>35</v>
      </c>
      <c r="D9" s="14" t="s">
        <v>36</v>
      </c>
      <c r="E9" s="14">
        <v>1</v>
      </c>
      <c r="F9" s="13" t="s">
        <v>37</v>
      </c>
      <c r="G9" s="13" t="s">
        <v>38</v>
      </c>
      <c r="H9" s="15">
        <v>152.17</v>
      </c>
      <c r="I9" s="15">
        <v>80.92</v>
      </c>
      <c r="J9" s="15">
        <f t="shared" si="0"/>
        <v>78.986</v>
      </c>
      <c r="K9" s="24" t="s">
        <v>19</v>
      </c>
      <c r="L9" s="25" t="s">
        <v>20</v>
      </c>
      <c r="M9" s="27"/>
    </row>
    <row r="10" s="3" customFormat="1" customHeight="1" spans="1:13">
      <c r="A10" s="12"/>
      <c r="B10" s="12"/>
      <c r="C10" s="13"/>
      <c r="D10" s="14"/>
      <c r="E10" s="14"/>
      <c r="F10" s="13"/>
      <c r="G10" s="13" t="s">
        <v>39</v>
      </c>
      <c r="H10" s="15">
        <v>148.78</v>
      </c>
      <c r="I10" s="15">
        <v>75.98</v>
      </c>
      <c r="J10" s="15">
        <f t="shared" si="0"/>
        <v>75.344</v>
      </c>
      <c r="K10" s="24" t="s">
        <v>22</v>
      </c>
      <c r="L10" s="25"/>
      <c r="M10" s="27"/>
    </row>
    <row r="11" s="3" customFormat="1" customHeight="1" spans="1:13">
      <c r="A11" s="12"/>
      <c r="B11" s="12"/>
      <c r="C11" s="13"/>
      <c r="D11" s="14"/>
      <c r="E11" s="14"/>
      <c r="F11" s="13"/>
      <c r="G11" s="13" t="s">
        <v>40</v>
      </c>
      <c r="H11" s="15">
        <v>150.5</v>
      </c>
      <c r="I11" s="28" t="s">
        <v>41</v>
      </c>
      <c r="J11" s="28" t="s">
        <v>41</v>
      </c>
      <c r="K11" s="28" t="s">
        <v>41</v>
      </c>
      <c r="L11" s="15"/>
      <c r="M11" s="28" t="s">
        <v>42</v>
      </c>
    </row>
    <row r="12" s="3" customFormat="1" customHeight="1" spans="1:13">
      <c r="A12" s="12" t="s">
        <v>43</v>
      </c>
      <c r="B12" s="12" t="s">
        <v>44</v>
      </c>
      <c r="C12" s="13" t="s">
        <v>45</v>
      </c>
      <c r="D12" s="14" t="s">
        <v>46</v>
      </c>
      <c r="E12" s="14">
        <v>1</v>
      </c>
      <c r="F12" s="13" t="s">
        <v>47</v>
      </c>
      <c r="G12" s="13" t="s">
        <v>48</v>
      </c>
      <c r="H12" s="15">
        <v>152.89</v>
      </c>
      <c r="I12" s="15">
        <v>78.4</v>
      </c>
      <c r="J12" s="15">
        <f t="shared" ref="J12:J29" si="1">H12/2*0.4+I12*0.6</f>
        <v>77.618</v>
      </c>
      <c r="K12" s="24" t="s">
        <v>19</v>
      </c>
      <c r="L12" s="25" t="s">
        <v>20</v>
      </c>
      <c r="M12" s="27"/>
    </row>
    <row r="13" s="3" customFormat="1" customHeight="1" spans="1:13">
      <c r="A13" s="12"/>
      <c r="B13" s="12"/>
      <c r="C13" s="13"/>
      <c r="D13" s="14"/>
      <c r="E13" s="14"/>
      <c r="F13" s="13"/>
      <c r="G13" s="13" t="s">
        <v>49</v>
      </c>
      <c r="H13" s="15">
        <v>144.5</v>
      </c>
      <c r="I13" s="15">
        <v>74.64</v>
      </c>
      <c r="J13" s="15">
        <f t="shared" si="1"/>
        <v>73.684</v>
      </c>
      <c r="K13" s="24" t="s">
        <v>22</v>
      </c>
      <c r="L13" s="24"/>
      <c r="M13" s="27"/>
    </row>
    <row r="14" s="3" customFormat="1" customHeight="1" spans="1:13">
      <c r="A14" s="12"/>
      <c r="B14" s="12"/>
      <c r="C14" s="13"/>
      <c r="D14" s="14"/>
      <c r="E14" s="14"/>
      <c r="F14" s="13"/>
      <c r="G14" s="13" t="s">
        <v>50</v>
      </c>
      <c r="H14" s="15">
        <v>141.72</v>
      </c>
      <c r="I14" s="15">
        <v>75.2</v>
      </c>
      <c r="J14" s="15">
        <f t="shared" si="1"/>
        <v>73.464</v>
      </c>
      <c r="K14" s="24" t="s">
        <v>24</v>
      </c>
      <c r="L14" s="24"/>
      <c r="M14" s="27"/>
    </row>
    <row r="15" s="4" customFormat="1" customHeight="1" spans="1:13">
      <c r="A15" s="12" t="s">
        <v>51</v>
      </c>
      <c r="B15" s="12" t="s">
        <v>52</v>
      </c>
      <c r="C15" s="13" t="s">
        <v>53</v>
      </c>
      <c r="D15" s="14" t="s">
        <v>54</v>
      </c>
      <c r="E15" s="14">
        <v>1</v>
      </c>
      <c r="F15" s="13" t="s">
        <v>55</v>
      </c>
      <c r="G15" s="13" t="s">
        <v>56</v>
      </c>
      <c r="H15" s="15">
        <v>143.61</v>
      </c>
      <c r="I15" s="15">
        <v>78.5</v>
      </c>
      <c r="J15" s="15">
        <f t="shared" si="1"/>
        <v>75.822</v>
      </c>
      <c r="K15" s="24" t="s">
        <v>19</v>
      </c>
      <c r="L15" s="25" t="s">
        <v>20</v>
      </c>
      <c r="M15" s="27"/>
    </row>
    <row r="16" s="4" customFormat="1" customHeight="1" spans="1:13">
      <c r="A16" s="12"/>
      <c r="B16" s="12"/>
      <c r="C16" s="13"/>
      <c r="D16" s="14"/>
      <c r="E16" s="14"/>
      <c r="F16" s="13"/>
      <c r="G16" s="13" t="s">
        <v>57</v>
      </c>
      <c r="H16" s="15">
        <v>141.22</v>
      </c>
      <c r="I16" s="15">
        <v>76.94</v>
      </c>
      <c r="J16" s="15">
        <f t="shared" si="1"/>
        <v>74.408</v>
      </c>
      <c r="K16" s="24" t="s">
        <v>22</v>
      </c>
      <c r="L16" s="25"/>
      <c r="M16" s="27"/>
    </row>
    <row r="17" s="4" customFormat="1" customHeight="1" spans="1:13">
      <c r="A17" s="12"/>
      <c r="B17" s="12"/>
      <c r="C17" s="13"/>
      <c r="D17" s="14"/>
      <c r="E17" s="14"/>
      <c r="F17" s="13"/>
      <c r="G17" s="13" t="s">
        <v>58</v>
      </c>
      <c r="H17" s="15">
        <v>142.22</v>
      </c>
      <c r="I17" s="15">
        <v>76.38</v>
      </c>
      <c r="J17" s="15">
        <f t="shared" si="1"/>
        <v>74.272</v>
      </c>
      <c r="K17" s="24" t="s">
        <v>24</v>
      </c>
      <c r="L17" s="24"/>
      <c r="M17" s="27"/>
    </row>
    <row r="18" s="4" customFormat="1" customHeight="1" spans="1:13">
      <c r="A18" s="12" t="s">
        <v>59</v>
      </c>
      <c r="B18" s="12" t="s">
        <v>60</v>
      </c>
      <c r="C18" s="13" t="s">
        <v>61</v>
      </c>
      <c r="D18" s="14" t="s">
        <v>62</v>
      </c>
      <c r="E18" s="14">
        <v>1</v>
      </c>
      <c r="F18" s="13" t="s">
        <v>63</v>
      </c>
      <c r="G18" s="13" t="s">
        <v>64</v>
      </c>
      <c r="H18" s="15">
        <v>142.94</v>
      </c>
      <c r="I18" s="15">
        <v>78.84</v>
      </c>
      <c r="J18" s="15">
        <f t="shared" si="1"/>
        <v>75.892</v>
      </c>
      <c r="K18" s="24" t="s">
        <v>19</v>
      </c>
      <c r="L18" s="25" t="s">
        <v>20</v>
      </c>
      <c r="M18" s="27"/>
    </row>
    <row r="19" s="4" customFormat="1" customHeight="1" spans="1:13">
      <c r="A19" s="12"/>
      <c r="B19" s="12"/>
      <c r="C19" s="13"/>
      <c r="D19" s="14"/>
      <c r="E19" s="14"/>
      <c r="F19" s="13"/>
      <c r="G19" s="13" t="s">
        <v>65</v>
      </c>
      <c r="H19" s="15">
        <v>143.39</v>
      </c>
      <c r="I19" s="15">
        <v>76.18</v>
      </c>
      <c r="J19" s="15">
        <f t="shared" si="1"/>
        <v>74.386</v>
      </c>
      <c r="K19" s="24" t="s">
        <v>22</v>
      </c>
      <c r="L19" s="25"/>
      <c r="M19" s="27"/>
    </row>
    <row r="20" s="4" customFormat="1" customHeight="1" spans="1:13">
      <c r="A20" s="12"/>
      <c r="B20" s="12"/>
      <c r="C20" s="13"/>
      <c r="D20" s="14"/>
      <c r="E20" s="14"/>
      <c r="F20" s="13"/>
      <c r="G20" s="13" t="s">
        <v>66</v>
      </c>
      <c r="H20" s="15">
        <v>136.5</v>
      </c>
      <c r="I20" s="15">
        <v>77.94</v>
      </c>
      <c r="J20" s="15">
        <f t="shared" si="1"/>
        <v>74.064</v>
      </c>
      <c r="K20" s="24" t="s">
        <v>24</v>
      </c>
      <c r="L20" s="24"/>
      <c r="M20" s="27"/>
    </row>
    <row r="21" s="3" customFormat="1" customHeight="1" spans="1:13">
      <c r="A21" s="12" t="s">
        <v>59</v>
      </c>
      <c r="B21" s="12" t="s">
        <v>67</v>
      </c>
      <c r="C21" s="16" t="s">
        <v>68</v>
      </c>
      <c r="D21" s="12" t="s">
        <v>69</v>
      </c>
      <c r="E21" s="12">
        <v>1</v>
      </c>
      <c r="F21" s="13" t="s">
        <v>70</v>
      </c>
      <c r="G21" s="13" t="s">
        <v>71</v>
      </c>
      <c r="H21" s="15">
        <v>139.72</v>
      </c>
      <c r="I21" s="15">
        <v>82.1</v>
      </c>
      <c r="J21" s="15">
        <f t="shared" si="1"/>
        <v>77.204</v>
      </c>
      <c r="K21" s="24" t="s">
        <v>19</v>
      </c>
      <c r="L21" s="25" t="s">
        <v>20</v>
      </c>
      <c r="M21" s="27"/>
    </row>
    <row r="22" s="3" customFormat="1" customHeight="1" spans="1:13">
      <c r="A22" s="12"/>
      <c r="B22" s="12"/>
      <c r="C22" s="12"/>
      <c r="D22" s="12"/>
      <c r="E22" s="12"/>
      <c r="F22" s="13"/>
      <c r="G22" s="13" t="s">
        <v>72</v>
      </c>
      <c r="H22" s="15">
        <v>141.83</v>
      </c>
      <c r="I22" s="15">
        <v>79.8</v>
      </c>
      <c r="J22" s="15">
        <f t="shared" si="1"/>
        <v>76.246</v>
      </c>
      <c r="K22" s="24" t="s">
        <v>22</v>
      </c>
      <c r="L22" s="25"/>
      <c r="M22" s="27"/>
    </row>
    <row r="23" s="3" customFormat="1" customHeight="1" spans="1:13">
      <c r="A23" s="12"/>
      <c r="B23" s="12"/>
      <c r="C23" s="12"/>
      <c r="D23" s="12"/>
      <c r="E23" s="12"/>
      <c r="F23" s="13"/>
      <c r="G23" s="13" t="s">
        <v>73</v>
      </c>
      <c r="H23" s="15">
        <v>139.22</v>
      </c>
      <c r="I23" s="15">
        <v>73.36</v>
      </c>
      <c r="J23" s="15">
        <f t="shared" si="1"/>
        <v>71.86</v>
      </c>
      <c r="K23" s="24" t="s">
        <v>24</v>
      </c>
      <c r="L23" s="24"/>
      <c r="M23" s="27"/>
    </row>
    <row r="24" s="3" customFormat="1" customHeight="1" spans="1:13">
      <c r="A24" s="12" t="s">
        <v>74</v>
      </c>
      <c r="B24" s="12" t="s">
        <v>75</v>
      </c>
      <c r="C24" s="13" t="s">
        <v>76</v>
      </c>
      <c r="D24" s="14" t="s">
        <v>77</v>
      </c>
      <c r="E24" s="14">
        <v>1</v>
      </c>
      <c r="F24" s="13" t="s">
        <v>78</v>
      </c>
      <c r="G24" s="13" t="s">
        <v>79</v>
      </c>
      <c r="H24" s="15">
        <v>139.67</v>
      </c>
      <c r="I24" s="15">
        <v>80.6</v>
      </c>
      <c r="J24" s="15">
        <f t="shared" si="1"/>
        <v>76.294</v>
      </c>
      <c r="K24" s="24" t="s">
        <v>19</v>
      </c>
      <c r="L24" s="25" t="s">
        <v>20</v>
      </c>
      <c r="M24" s="29"/>
    </row>
    <row r="25" s="3" customFormat="1" customHeight="1" spans="1:13">
      <c r="A25" s="12"/>
      <c r="B25" s="12"/>
      <c r="C25" s="13"/>
      <c r="D25" s="14"/>
      <c r="E25" s="14"/>
      <c r="F25" s="13"/>
      <c r="G25" s="13" t="s">
        <v>80</v>
      </c>
      <c r="H25" s="15">
        <v>139.06</v>
      </c>
      <c r="I25" s="15">
        <v>79.7</v>
      </c>
      <c r="J25" s="15">
        <f t="shared" si="1"/>
        <v>75.632</v>
      </c>
      <c r="K25" s="24" t="s">
        <v>22</v>
      </c>
      <c r="L25" s="24"/>
      <c r="M25" s="29"/>
    </row>
    <row r="26" s="3" customFormat="1" customHeight="1" spans="1:13">
      <c r="A26" s="12"/>
      <c r="B26" s="12"/>
      <c r="C26" s="13"/>
      <c r="D26" s="14"/>
      <c r="E26" s="14"/>
      <c r="F26" s="13"/>
      <c r="G26" s="13" t="s">
        <v>81</v>
      </c>
      <c r="H26" s="15">
        <v>137.39</v>
      </c>
      <c r="I26" s="15">
        <v>74.18</v>
      </c>
      <c r="J26" s="15">
        <f t="shared" si="1"/>
        <v>71.986</v>
      </c>
      <c r="K26" s="24" t="s">
        <v>24</v>
      </c>
      <c r="L26" s="24"/>
      <c r="M26" s="29"/>
    </row>
    <row r="27" s="3" customFormat="1" customHeight="1" spans="1:13">
      <c r="A27" s="12" t="s">
        <v>74</v>
      </c>
      <c r="B27" s="12" t="s">
        <v>82</v>
      </c>
      <c r="C27" s="13" t="s">
        <v>83</v>
      </c>
      <c r="D27" s="14" t="s">
        <v>84</v>
      </c>
      <c r="E27" s="14">
        <v>1</v>
      </c>
      <c r="F27" s="13" t="s">
        <v>85</v>
      </c>
      <c r="G27" s="13" t="s">
        <v>86</v>
      </c>
      <c r="H27" s="15">
        <v>142.94</v>
      </c>
      <c r="I27" s="15">
        <v>80.34</v>
      </c>
      <c r="J27" s="15">
        <f t="shared" si="1"/>
        <v>76.792</v>
      </c>
      <c r="K27" s="24" t="s">
        <v>19</v>
      </c>
      <c r="L27" s="25" t="s">
        <v>20</v>
      </c>
      <c r="M27" s="29"/>
    </row>
    <row r="28" s="3" customFormat="1" customHeight="1" spans="1:13">
      <c r="A28" s="12"/>
      <c r="B28" s="12"/>
      <c r="C28" s="13"/>
      <c r="D28" s="14"/>
      <c r="E28" s="14"/>
      <c r="F28" s="13"/>
      <c r="G28" s="13" t="s">
        <v>87</v>
      </c>
      <c r="H28" s="15">
        <v>137.94</v>
      </c>
      <c r="I28" s="15">
        <v>75.24</v>
      </c>
      <c r="J28" s="15">
        <f t="shared" si="1"/>
        <v>72.732</v>
      </c>
      <c r="K28" s="24" t="s">
        <v>22</v>
      </c>
      <c r="L28" s="25"/>
      <c r="M28" s="29"/>
    </row>
    <row r="29" s="3" customFormat="1" customHeight="1" spans="1:13">
      <c r="A29" s="12"/>
      <c r="B29" s="12"/>
      <c r="C29" s="13"/>
      <c r="D29" s="14"/>
      <c r="E29" s="14"/>
      <c r="F29" s="13"/>
      <c r="G29" s="13" t="s">
        <v>88</v>
      </c>
      <c r="H29" s="15">
        <v>139.94</v>
      </c>
      <c r="I29" s="15">
        <v>74.38</v>
      </c>
      <c r="J29" s="15">
        <f t="shared" si="1"/>
        <v>72.616</v>
      </c>
      <c r="K29" s="24" t="s">
        <v>24</v>
      </c>
      <c r="L29" s="24"/>
      <c r="M29" s="29"/>
    </row>
    <row r="30" s="3" customFormat="1" customHeight="1" spans="1:13">
      <c r="A30" s="12" t="s">
        <v>89</v>
      </c>
      <c r="B30" s="12" t="s">
        <v>90</v>
      </c>
      <c r="C30" s="13" t="s">
        <v>91</v>
      </c>
      <c r="D30" s="12" t="s">
        <v>92</v>
      </c>
      <c r="E30" s="12">
        <v>1</v>
      </c>
      <c r="F30" s="13" t="s">
        <v>93</v>
      </c>
      <c r="G30" s="13" t="s">
        <v>94</v>
      </c>
      <c r="H30" s="15">
        <v>141.44</v>
      </c>
      <c r="I30" s="15">
        <v>81.04</v>
      </c>
      <c r="J30" s="15">
        <f t="shared" ref="J30:J63" si="2">H30/2*0.4+I30*0.6</f>
        <v>76.912</v>
      </c>
      <c r="K30" s="24" t="s">
        <v>19</v>
      </c>
      <c r="L30" s="25" t="s">
        <v>20</v>
      </c>
      <c r="M30" s="29"/>
    </row>
    <row r="31" s="3" customFormat="1" customHeight="1" spans="1:13">
      <c r="A31" s="12"/>
      <c r="B31" s="12"/>
      <c r="C31" s="13"/>
      <c r="D31" s="12"/>
      <c r="E31" s="12"/>
      <c r="F31" s="13"/>
      <c r="G31" s="13" t="s">
        <v>95</v>
      </c>
      <c r="H31" s="15">
        <v>136.72</v>
      </c>
      <c r="I31" s="15">
        <v>78.02</v>
      </c>
      <c r="J31" s="15">
        <f t="shared" si="2"/>
        <v>74.156</v>
      </c>
      <c r="K31" s="24" t="s">
        <v>22</v>
      </c>
      <c r="L31" s="24"/>
      <c r="M31" s="29"/>
    </row>
    <row r="32" s="3" customFormat="1" customHeight="1" spans="1:13">
      <c r="A32" s="12"/>
      <c r="B32" s="12"/>
      <c r="C32" s="13"/>
      <c r="D32" s="12"/>
      <c r="E32" s="12"/>
      <c r="F32" s="13"/>
      <c r="G32" s="13" t="s">
        <v>96</v>
      </c>
      <c r="H32" s="15">
        <v>135.11</v>
      </c>
      <c r="I32" s="15">
        <v>76.82</v>
      </c>
      <c r="J32" s="15">
        <f t="shared" si="2"/>
        <v>73.114</v>
      </c>
      <c r="K32" s="24" t="s">
        <v>24</v>
      </c>
      <c r="L32" s="24"/>
      <c r="M32" s="29"/>
    </row>
    <row r="33" s="3" customFormat="1" customHeight="1" spans="1:13">
      <c r="A33" s="12" t="s">
        <v>89</v>
      </c>
      <c r="B33" s="12" t="s">
        <v>97</v>
      </c>
      <c r="C33" s="13" t="s">
        <v>98</v>
      </c>
      <c r="D33" s="12" t="s">
        <v>99</v>
      </c>
      <c r="E33" s="12">
        <v>1</v>
      </c>
      <c r="F33" s="13" t="s">
        <v>100</v>
      </c>
      <c r="G33" s="13" t="s">
        <v>101</v>
      </c>
      <c r="H33" s="15">
        <v>133.39</v>
      </c>
      <c r="I33" s="15">
        <v>80.5</v>
      </c>
      <c r="J33" s="15">
        <f t="shared" si="2"/>
        <v>74.978</v>
      </c>
      <c r="K33" s="24" t="s">
        <v>19</v>
      </c>
      <c r="L33" s="25" t="s">
        <v>20</v>
      </c>
      <c r="M33" s="29"/>
    </row>
    <row r="34" s="3" customFormat="1" customHeight="1" spans="1:13">
      <c r="A34" s="12"/>
      <c r="B34" s="12"/>
      <c r="C34" s="13"/>
      <c r="D34" s="12"/>
      <c r="E34" s="12"/>
      <c r="F34" s="13"/>
      <c r="G34" s="13" t="s">
        <v>102</v>
      </c>
      <c r="H34" s="15">
        <v>131.5</v>
      </c>
      <c r="I34" s="15">
        <v>80.64</v>
      </c>
      <c r="J34" s="15">
        <f t="shared" si="2"/>
        <v>74.684</v>
      </c>
      <c r="K34" s="24" t="s">
        <v>22</v>
      </c>
      <c r="L34" s="24"/>
      <c r="M34" s="29"/>
    </row>
    <row r="35" s="3" customFormat="1" customHeight="1" spans="1:13">
      <c r="A35" s="12"/>
      <c r="B35" s="12"/>
      <c r="C35" s="13"/>
      <c r="D35" s="12"/>
      <c r="E35" s="12"/>
      <c r="F35" s="13"/>
      <c r="G35" s="13" t="s">
        <v>103</v>
      </c>
      <c r="H35" s="15">
        <v>124</v>
      </c>
      <c r="I35" s="15">
        <v>76.26</v>
      </c>
      <c r="J35" s="15">
        <f t="shared" si="2"/>
        <v>70.556</v>
      </c>
      <c r="K35" s="24" t="s">
        <v>24</v>
      </c>
      <c r="L35" s="24"/>
      <c r="M35" s="29"/>
    </row>
    <row r="36" s="3" customFormat="1" customHeight="1" spans="1:13">
      <c r="A36" s="12" t="s">
        <v>104</v>
      </c>
      <c r="B36" s="14" t="s">
        <v>105</v>
      </c>
      <c r="C36" s="13" t="s">
        <v>106</v>
      </c>
      <c r="D36" s="14" t="s">
        <v>107</v>
      </c>
      <c r="E36" s="14">
        <v>1</v>
      </c>
      <c r="F36" s="13" t="s">
        <v>108</v>
      </c>
      <c r="G36" s="13" t="s">
        <v>109</v>
      </c>
      <c r="H36" s="15">
        <v>138.5</v>
      </c>
      <c r="I36" s="15">
        <v>78.62</v>
      </c>
      <c r="J36" s="15">
        <f t="shared" si="2"/>
        <v>74.872</v>
      </c>
      <c r="K36" s="24" t="s">
        <v>19</v>
      </c>
      <c r="L36" s="25" t="s">
        <v>20</v>
      </c>
      <c r="M36" s="29"/>
    </row>
    <row r="37" s="3" customFormat="1" customHeight="1" spans="1:13">
      <c r="A37" s="12"/>
      <c r="B37" s="14"/>
      <c r="C37" s="13"/>
      <c r="D37" s="14"/>
      <c r="E37" s="14"/>
      <c r="F37" s="13"/>
      <c r="G37" s="13" t="s">
        <v>110</v>
      </c>
      <c r="H37" s="15">
        <v>141.78</v>
      </c>
      <c r="I37" s="15">
        <v>77.14</v>
      </c>
      <c r="J37" s="15">
        <f t="shared" si="2"/>
        <v>74.64</v>
      </c>
      <c r="K37" s="24" t="s">
        <v>22</v>
      </c>
      <c r="L37" s="25"/>
      <c r="M37" s="29"/>
    </row>
    <row r="38" s="3" customFormat="1" customHeight="1" spans="1:13">
      <c r="A38" s="12"/>
      <c r="B38" s="14"/>
      <c r="C38" s="13"/>
      <c r="D38" s="14"/>
      <c r="E38" s="14"/>
      <c r="F38" s="17"/>
      <c r="G38" s="18" t="s">
        <v>111</v>
      </c>
      <c r="H38" s="19">
        <v>136.39</v>
      </c>
      <c r="I38" s="30">
        <v>78.82</v>
      </c>
      <c r="J38" s="15">
        <f t="shared" si="2"/>
        <v>74.57</v>
      </c>
      <c r="K38" s="24" t="s">
        <v>24</v>
      </c>
      <c r="L38" s="24"/>
      <c r="M38" s="29"/>
    </row>
    <row r="39" s="3" customFormat="1" customHeight="1" spans="1:13">
      <c r="A39" s="12" t="s">
        <v>104</v>
      </c>
      <c r="B39" s="14" t="s">
        <v>112</v>
      </c>
      <c r="C39" s="13" t="s">
        <v>113</v>
      </c>
      <c r="D39" s="14" t="s">
        <v>114</v>
      </c>
      <c r="E39" s="14">
        <v>1</v>
      </c>
      <c r="F39" s="13" t="s">
        <v>115</v>
      </c>
      <c r="G39" s="13" t="s">
        <v>116</v>
      </c>
      <c r="H39" s="15">
        <v>150</v>
      </c>
      <c r="I39" s="15">
        <v>79.52</v>
      </c>
      <c r="J39" s="15">
        <f t="shared" si="2"/>
        <v>77.712</v>
      </c>
      <c r="K39" s="24" t="s">
        <v>19</v>
      </c>
      <c r="L39" s="25" t="s">
        <v>20</v>
      </c>
      <c r="M39" s="29"/>
    </row>
    <row r="40" s="3" customFormat="1" customHeight="1" spans="1:13">
      <c r="A40" s="12"/>
      <c r="B40" s="14"/>
      <c r="C40" s="14"/>
      <c r="D40" s="14"/>
      <c r="E40" s="14"/>
      <c r="F40" s="13"/>
      <c r="G40" s="13" t="s">
        <v>117</v>
      </c>
      <c r="H40" s="15">
        <v>143.89</v>
      </c>
      <c r="I40" s="15">
        <v>79.52</v>
      </c>
      <c r="J40" s="15">
        <f t="shared" si="2"/>
        <v>76.49</v>
      </c>
      <c r="K40" s="24" t="s">
        <v>22</v>
      </c>
      <c r="L40" s="24"/>
      <c r="M40" s="29"/>
    </row>
    <row r="41" s="3" customFormat="1" customHeight="1" spans="1:13">
      <c r="A41" s="12"/>
      <c r="B41" s="14"/>
      <c r="C41" s="14"/>
      <c r="D41" s="14"/>
      <c r="E41" s="14"/>
      <c r="F41" s="13"/>
      <c r="G41" s="13" t="s">
        <v>118</v>
      </c>
      <c r="H41" s="15">
        <v>143.33</v>
      </c>
      <c r="I41" s="15">
        <v>78.4</v>
      </c>
      <c r="J41" s="15">
        <f t="shared" si="2"/>
        <v>75.706</v>
      </c>
      <c r="K41" s="24" t="s">
        <v>24</v>
      </c>
      <c r="L41" s="24"/>
      <c r="M41" s="29"/>
    </row>
    <row r="42" s="3" customFormat="1" customHeight="1" spans="1:13">
      <c r="A42" s="12" t="s">
        <v>104</v>
      </c>
      <c r="B42" s="12" t="s">
        <v>119</v>
      </c>
      <c r="C42" s="16" t="s">
        <v>120</v>
      </c>
      <c r="D42" s="12" t="s">
        <v>121</v>
      </c>
      <c r="E42" s="12">
        <v>1</v>
      </c>
      <c r="F42" s="13" t="s">
        <v>122</v>
      </c>
      <c r="G42" s="13" t="s">
        <v>123</v>
      </c>
      <c r="H42" s="15">
        <v>138.11</v>
      </c>
      <c r="I42" s="15">
        <v>78.02</v>
      </c>
      <c r="J42" s="15">
        <f t="shared" si="2"/>
        <v>74.434</v>
      </c>
      <c r="K42" s="24" t="s">
        <v>19</v>
      </c>
      <c r="L42" s="25" t="s">
        <v>20</v>
      </c>
      <c r="M42" s="29"/>
    </row>
    <row r="43" s="3" customFormat="1" customHeight="1" spans="1:13">
      <c r="A43" s="12"/>
      <c r="B43" s="12"/>
      <c r="C43" s="12"/>
      <c r="D43" s="12"/>
      <c r="E43" s="12"/>
      <c r="F43" s="13"/>
      <c r="G43" s="13" t="s">
        <v>124</v>
      </c>
      <c r="H43" s="15">
        <v>139.39</v>
      </c>
      <c r="I43" s="15">
        <v>76.9</v>
      </c>
      <c r="J43" s="15">
        <f t="shared" si="2"/>
        <v>74.018</v>
      </c>
      <c r="K43" s="24" t="s">
        <v>22</v>
      </c>
      <c r="L43" s="25"/>
      <c r="M43" s="29"/>
    </row>
    <row r="44" s="3" customFormat="1" customHeight="1" spans="1:13">
      <c r="A44" s="12"/>
      <c r="B44" s="12"/>
      <c r="C44" s="12"/>
      <c r="D44" s="12"/>
      <c r="E44" s="12"/>
      <c r="F44" s="13"/>
      <c r="G44" s="13" t="s">
        <v>125</v>
      </c>
      <c r="H44" s="15">
        <v>135.5</v>
      </c>
      <c r="I44" s="15">
        <v>76.54</v>
      </c>
      <c r="J44" s="15">
        <f t="shared" si="2"/>
        <v>73.024</v>
      </c>
      <c r="K44" s="24" t="s">
        <v>24</v>
      </c>
      <c r="L44" s="24"/>
      <c r="M44" s="29"/>
    </row>
    <row r="45" s="3" customFormat="1" customHeight="1" spans="1:13">
      <c r="A45" s="12" t="s">
        <v>104</v>
      </c>
      <c r="B45" s="14" t="s">
        <v>126</v>
      </c>
      <c r="C45" s="13" t="s">
        <v>127</v>
      </c>
      <c r="D45" s="14" t="s">
        <v>128</v>
      </c>
      <c r="E45" s="14">
        <v>1</v>
      </c>
      <c r="F45" s="13" t="s">
        <v>129</v>
      </c>
      <c r="G45" s="13" t="s">
        <v>130</v>
      </c>
      <c r="H45" s="15">
        <v>138.17</v>
      </c>
      <c r="I45" s="15">
        <v>79.12</v>
      </c>
      <c r="J45" s="15">
        <f t="shared" si="2"/>
        <v>75.106</v>
      </c>
      <c r="K45" s="24" t="s">
        <v>19</v>
      </c>
      <c r="L45" s="25" t="s">
        <v>20</v>
      </c>
      <c r="M45" s="29"/>
    </row>
    <row r="46" s="3" customFormat="1" customHeight="1" spans="1:13">
      <c r="A46" s="12"/>
      <c r="B46" s="14"/>
      <c r="C46" s="13"/>
      <c r="D46" s="14"/>
      <c r="E46" s="14"/>
      <c r="F46" s="13"/>
      <c r="G46" s="13" t="s">
        <v>131</v>
      </c>
      <c r="H46" s="15">
        <v>145.89</v>
      </c>
      <c r="I46" s="15">
        <v>75.1</v>
      </c>
      <c r="J46" s="15">
        <f t="shared" si="2"/>
        <v>74.238</v>
      </c>
      <c r="K46" s="24" t="s">
        <v>22</v>
      </c>
      <c r="L46" s="25"/>
      <c r="M46" s="29"/>
    </row>
    <row r="47" s="3" customFormat="1" customHeight="1" spans="1:13">
      <c r="A47" s="12"/>
      <c r="B47" s="14"/>
      <c r="C47" s="13"/>
      <c r="D47" s="14"/>
      <c r="E47" s="14"/>
      <c r="F47" s="17"/>
      <c r="G47" s="18" t="s">
        <v>132</v>
      </c>
      <c r="H47" s="19">
        <v>137.78</v>
      </c>
      <c r="I47" s="30">
        <v>74.14</v>
      </c>
      <c r="J47" s="15">
        <f t="shared" si="2"/>
        <v>72.04</v>
      </c>
      <c r="K47" s="24" t="s">
        <v>24</v>
      </c>
      <c r="L47" s="24"/>
      <c r="M47" s="29"/>
    </row>
    <row r="48" s="3" customFormat="1" customHeight="1" spans="1:13">
      <c r="A48" s="12" t="s">
        <v>104</v>
      </c>
      <c r="B48" s="14" t="s">
        <v>126</v>
      </c>
      <c r="C48" s="13" t="s">
        <v>133</v>
      </c>
      <c r="D48" s="14" t="s">
        <v>134</v>
      </c>
      <c r="E48" s="14">
        <v>1</v>
      </c>
      <c r="F48" s="13" t="s">
        <v>135</v>
      </c>
      <c r="G48" s="13" t="s">
        <v>136</v>
      </c>
      <c r="H48" s="15">
        <v>139.5</v>
      </c>
      <c r="I48" s="15">
        <v>75.38</v>
      </c>
      <c r="J48" s="15">
        <f t="shared" si="2"/>
        <v>73.128</v>
      </c>
      <c r="K48" s="24" t="s">
        <v>19</v>
      </c>
      <c r="L48" s="25" t="s">
        <v>20</v>
      </c>
      <c r="M48" s="27"/>
    </row>
    <row r="49" s="3" customFormat="1" customHeight="1" spans="1:13">
      <c r="A49" s="12"/>
      <c r="B49" s="14"/>
      <c r="C49" s="13"/>
      <c r="D49" s="14"/>
      <c r="E49" s="14"/>
      <c r="F49" s="13"/>
      <c r="G49" s="13" t="s">
        <v>137</v>
      </c>
      <c r="H49" s="15">
        <v>132.83</v>
      </c>
      <c r="I49" s="15">
        <v>75.52</v>
      </c>
      <c r="J49" s="15">
        <f t="shared" si="2"/>
        <v>71.878</v>
      </c>
      <c r="K49" s="24" t="s">
        <v>22</v>
      </c>
      <c r="L49" s="25"/>
      <c r="M49" s="27"/>
    </row>
    <row r="50" s="3" customFormat="1" customHeight="1" spans="1:13">
      <c r="A50" s="12"/>
      <c r="B50" s="14"/>
      <c r="C50" s="13"/>
      <c r="D50" s="14"/>
      <c r="E50" s="14"/>
      <c r="F50" s="13"/>
      <c r="G50" s="13" t="s">
        <v>138</v>
      </c>
      <c r="H50" s="15">
        <v>133.33</v>
      </c>
      <c r="I50" s="15">
        <v>74.54</v>
      </c>
      <c r="J50" s="15">
        <f t="shared" si="2"/>
        <v>71.39</v>
      </c>
      <c r="K50" s="24" t="s">
        <v>24</v>
      </c>
      <c r="L50" s="24"/>
      <c r="M50" s="27"/>
    </row>
    <row r="51" s="3" customFormat="1" customHeight="1" spans="1:13">
      <c r="A51" s="12" t="s">
        <v>139</v>
      </c>
      <c r="B51" s="12" t="s">
        <v>140</v>
      </c>
      <c r="C51" s="13" t="s">
        <v>141</v>
      </c>
      <c r="D51" s="14" t="s">
        <v>142</v>
      </c>
      <c r="E51" s="14">
        <v>1</v>
      </c>
      <c r="F51" s="13" t="s">
        <v>143</v>
      </c>
      <c r="G51" s="13" t="s">
        <v>144</v>
      </c>
      <c r="H51" s="15">
        <v>138.11</v>
      </c>
      <c r="I51" s="15">
        <v>77.32</v>
      </c>
      <c r="J51" s="15">
        <f t="shared" si="2"/>
        <v>74.014</v>
      </c>
      <c r="K51" s="24" t="s">
        <v>19</v>
      </c>
      <c r="L51" s="25" t="s">
        <v>20</v>
      </c>
      <c r="M51" s="27"/>
    </row>
    <row r="52" s="3" customFormat="1" customHeight="1" spans="1:13">
      <c r="A52" s="12"/>
      <c r="B52" s="12"/>
      <c r="C52" s="13"/>
      <c r="D52" s="14"/>
      <c r="E52" s="14"/>
      <c r="F52" s="13"/>
      <c r="G52" s="13" t="s">
        <v>145</v>
      </c>
      <c r="H52" s="15">
        <v>135.17</v>
      </c>
      <c r="I52" s="15">
        <v>77.32</v>
      </c>
      <c r="J52" s="15">
        <f t="shared" si="2"/>
        <v>73.426</v>
      </c>
      <c r="K52" s="24" t="s">
        <v>22</v>
      </c>
      <c r="L52" s="24"/>
      <c r="M52" s="27"/>
    </row>
    <row r="53" s="3" customFormat="1" customHeight="1" spans="1:13">
      <c r="A53" s="12"/>
      <c r="B53" s="12"/>
      <c r="C53" s="13"/>
      <c r="D53" s="14"/>
      <c r="E53" s="14"/>
      <c r="F53" s="13"/>
      <c r="G53" s="13" t="s">
        <v>146</v>
      </c>
      <c r="H53" s="15">
        <v>129.17</v>
      </c>
      <c r="I53" s="15">
        <v>78.32</v>
      </c>
      <c r="J53" s="15">
        <f t="shared" si="2"/>
        <v>72.826</v>
      </c>
      <c r="K53" s="24" t="s">
        <v>24</v>
      </c>
      <c r="L53" s="24"/>
      <c r="M53" s="27"/>
    </row>
    <row r="54" s="3" customFormat="1" customHeight="1" spans="1:13">
      <c r="A54" s="12" t="s">
        <v>139</v>
      </c>
      <c r="B54" s="12" t="s">
        <v>147</v>
      </c>
      <c r="C54" s="13" t="s">
        <v>148</v>
      </c>
      <c r="D54" s="14" t="s">
        <v>149</v>
      </c>
      <c r="E54" s="14">
        <v>1</v>
      </c>
      <c r="F54" s="13" t="s">
        <v>150</v>
      </c>
      <c r="G54" s="13" t="s">
        <v>151</v>
      </c>
      <c r="H54" s="15">
        <v>139.17</v>
      </c>
      <c r="I54" s="15">
        <v>76.88</v>
      </c>
      <c r="J54" s="15">
        <f t="shared" si="2"/>
        <v>73.962</v>
      </c>
      <c r="K54" s="24" t="s">
        <v>19</v>
      </c>
      <c r="L54" s="25" t="s">
        <v>20</v>
      </c>
      <c r="M54" s="29"/>
    </row>
    <row r="55" s="3" customFormat="1" customHeight="1" spans="1:13">
      <c r="A55" s="12"/>
      <c r="B55" s="12"/>
      <c r="C55" s="13"/>
      <c r="D55" s="14"/>
      <c r="E55" s="14"/>
      <c r="F55" s="13"/>
      <c r="G55" s="13" t="s">
        <v>152</v>
      </c>
      <c r="H55" s="15">
        <v>131.06</v>
      </c>
      <c r="I55" s="15">
        <v>75.06</v>
      </c>
      <c r="J55" s="15">
        <f t="shared" si="2"/>
        <v>71.248</v>
      </c>
      <c r="K55" s="24" t="s">
        <v>22</v>
      </c>
      <c r="L55" s="24"/>
      <c r="M55" s="29"/>
    </row>
    <row r="56" s="3" customFormat="1" customHeight="1" spans="1:13">
      <c r="A56" s="12"/>
      <c r="B56" s="12"/>
      <c r="C56" s="13"/>
      <c r="D56" s="14"/>
      <c r="E56" s="14"/>
      <c r="F56" s="13"/>
      <c r="G56" s="13" t="s">
        <v>153</v>
      </c>
      <c r="H56" s="15">
        <v>129.89</v>
      </c>
      <c r="I56" s="15">
        <v>75.34</v>
      </c>
      <c r="J56" s="15">
        <f t="shared" si="2"/>
        <v>71.182</v>
      </c>
      <c r="K56" s="24" t="s">
        <v>24</v>
      </c>
      <c r="L56" s="24"/>
      <c r="M56" s="27"/>
    </row>
    <row r="57" s="3" customFormat="1" customHeight="1" spans="1:13">
      <c r="A57" s="12" t="s">
        <v>139</v>
      </c>
      <c r="B57" s="12" t="s">
        <v>154</v>
      </c>
      <c r="C57" s="13" t="s">
        <v>155</v>
      </c>
      <c r="D57" s="14" t="s">
        <v>156</v>
      </c>
      <c r="E57" s="14">
        <v>2</v>
      </c>
      <c r="F57" s="13" t="s">
        <v>157</v>
      </c>
      <c r="G57" s="13" t="s">
        <v>158</v>
      </c>
      <c r="H57" s="15">
        <v>147.61</v>
      </c>
      <c r="I57" s="15">
        <v>78.28</v>
      </c>
      <c r="J57" s="15">
        <f t="shared" si="2"/>
        <v>76.49</v>
      </c>
      <c r="K57" s="24" t="s">
        <v>19</v>
      </c>
      <c r="L57" s="25" t="s">
        <v>20</v>
      </c>
      <c r="M57" s="27"/>
    </row>
    <row r="58" s="3" customFormat="1" customHeight="1" spans="1:13">
      <c r="A58" s="12"/>
      <c r="B58" s="12"/>
      <c r="C58" s="13"/>
      <c r="D58" s="14"/>
      <c r="E58" s="14"/>
      <c r="F58" s="13" t="s">
        <v>159</v>
      </c>
      <c r="G58" s="13" t="s">
        <v>160</v>
      </c>
      <c r="H58" s="15">
        <v>149.22</v>
      </c>
      <c r="I58" s="15">
        <v>76.24</v>
      </c>
      <c r="J58" s="15">
        <f t="shared" si="2"/>
        <v>75.588</v>
      </c>
      <c r="K58" s="24" t="s">
        <v>22</v>
      </c>
      <c r="L58" s="25" t="s">
        <v>20</v>
      </c>
      <c r="M58" s="27"/>
    </row>
    <row r="59" s="3" customFormat="1" customHeight="1" spans="1:13">
      <c r="A59" s="12"/>
      <c r="B59" s="12"/>
      <c r="C59" s="13"/>
      <c r="D59" s="14"/>
      <c r="E59" s="14"/>
      <c r="F59" s="13"/>
      <c r="G59" s="13" t="s">
        <v>161</v>
      </c>
      <c r="H59" s="15">
        <v>140.11</v>
      </c>
      <c r="I59" s="15">
        <v>76.14</v>
      </c>
      <c r="J59" s="15">
        <f t="shared" si="2"/>
        <v>73.706</v>
      </c>
      <c r="K59" s="24" t="s">
        <v>24</v>
      </c>
      <c r="L59" s="24"/>
      <c r="M59" s="27"/>
    </row>
    <row r="60" s="3" customFormat="1" customHeight="1" spans="1:13">
      <c r="A60" s="12"/>
      <c r="B60" s="12"/>
      <c r="C60" s="13"/>
      <c r="D60" s="14"/>
      <c r="E60" s="14"/>
      <c r="F60" s="13"/>
      <c r="G60" s="13" t="s">
        <v>162</v>
      </c>
      <c r="H60" s="15">
        <v>134.89</v>
      </c>
      <c r="I60" s="15">
        <v>76.48</v>
      </c>
      <c r="J60" s="15">
        <f t="shared" si="2"/>
        <v>72.866</v>
      </c>
      <c r="K60" s="24" t="s">
        <v>163</v>
      </c>
      <c r="L60" s="24"/>
      <c r="M60" s="27"/>
    </row>
    <row r="61" s="3" customFormat="1" customHeight="1" spans="1:13">
      <c r="A61" s="12"/>
      <c r="B61" s="12"/>
      <c r="C61" s="13"/>
      <c r="D61" s="14"/>
      <c r="E61" s="14"/>
      <c r="F61" s="13"/>
      <c r="G61" s="13" t="s">
        <v>164</v>
      </c>
      <c r="H61" s="15">
        <v>135.28</v>
      </c>
      <c r="I61" s="15">
        <v>76.18</v>
      </c>
      <c r="J61" s="15">
        <f t="shared" si="2"/>
        <v>72.764</v>
      </c>
      <c r="K61" s="24" t="s">
        <v>165</v>
      </c>
      <c r="L61" s="24"/>
      <c r="M61" s="27"/>
    </row>
    <row r="62" s="3" customFormat="1" customHeight="1" spans="1:13">
      <c r="A62" s="12"/>
      <c r="B62" s="12"/>
      <c r="C62" s="13"/>
      <c r="D62" s="14"/>
      <c r="E62" s="14"/>
      <c r="F62" s="17"/>
      <c r="G62" s="18" t="s">
        <v>166</v>
      </c>
      <c r="H62" s="19">
        <v>133.67</v>
      </c>
      <c r="I62" s="30">
        <v>72.74</v>
      </c>
      <c r="J62" s="15">
        <f t="shared" si="2"/>
        <v>70.378</v>
      </c>
      <c r="K62" s="24" t="s">
        <v>167</v>
      </c>
      <c r="L62" s="24"/>
      <c r="M62" s="27"/>
    </row>
    <row r="63" s="3" customFormat="1" customHeight="1" spans="1:13">
      <c r="A63" s="12" t="s">
        <v>139</v>
      </c>
      <c r="B63" s="12" t="s">
        <v>168</v>
      </c>
      <c r="C63" s="13" t="s">
        <v>169</v>
      </c>
      <c r="D63" s="14" t="s">
        <v>170</v>
      </c>
      <c r="E63" s="14">
        <v>1</v>
      </c>
      <c r="F63" s="13" t="s">
        <v>171</v>
      </c>
      <c r="G63" s="13" t="s">
        <v>172</v>
      </c>
      <c r="H63" s="15">
        <v>148.83</v>
      </c>
      <c r="I63" s="15">
        <v>76.2</v>
      </c>
      <c r="J63" s="15">
        <f t="shared" si="2"/>
        <v>75.486</v>
      </c>
      <c r="K63" s="24" t="s">
        <v>19</v>
      </c>
      <c r="L63" s="25" t="s">
        <v>20</v>
      </c>
      <c r="M63" s="29"/>
    </row>
    <row r="64" s="3" customFormat="1" customHeight="1" spans="1:13">
      <c r="A64" s="12"/>
      <c r="B64" s="12"/>
      <c r="C64" s="13"/>
      <c r="D64" s="14"/>
      <c r="E64" s="14"/>
      <c r="F64" s="13"/>
      <c r="G64" s="13" t="s">
        <v>173</v>
      </c>
      <c r="H64" s="15">
        <v>144.44</v>
      </c>
      <c r="I64" s="31" t="s">
        <v>174</v>
      </c>
      <c r="J64" s="31" t="s">
        <v>41</v>
      </c>
      <c r="K64" s="31" t="s">
        <v>41</v>
      </c>
      <c r="L64" s="24"/>
      <c r="M64" s="27"/>
    </row>
    <row r="65" s="3" customFormat="1" customHeight="1" spans="1:13">
      <c r="A65" s="12"/>
      <c r="B65" s="12"/>
      <c r="C65" s="13"/>
      <c r="D65" s="14"/>
      <c r="E65" s="14"/>
      <c r="F65" s="13"/>
      <c r="G65" s="13" t="s">
        <v>175</v>
      </c>
      <c r="H65" s="15">
        <v>143.33</v>
      </c>
      <c r="I65" s="31" t="s">
        <v>174</v>
      </c>
      <c r="J65" s="31" t="s">
        <v>41</v>
      </c>
      <c r="K65" s="31" t="s">
        <v>41</v>
      </c>
      <c r="L65" s="15"/>
      <c r="M65" s="29"/>
    </row>
    <row r="66" s="3" customFormat="1" customHeight="1" spans="1:13">
      <c r="A66" s="12" t="s">
        <v>176</v>
      </c>
      <c r="B66" s="14" t="s">
        <v>177</v>
      </c>
      <c r="C66" s="13" t="s">
        <v>178</v>
      </c>
      <c r="D66" s="14" t="s">
        <v>179</v>
      </c>
      <c r="E66" s="14">
        <v>1</v>
      </c>
      <c r="F66" s="13" t="s">
        <v>180</v>
      </c>
      <c r="G66" s="13" t="s">
        <v>181</v>
      </c>
      <c r="H66" s="15">
        <v>139.06</v>
      </c>
      <c r="I66" s="15">
        <v>78.98</v>
      </c>
      <c r="J66" s="15">
        <f>H66/2*0.4+I66*0.6</f>
        <v>75.2</v>
      </c>
      <c r="K66" s="24" t="s">
        <v>19</v>
      </c>
      <c r="L66" s="25" t="s">
        <v>20</v>
      </c>
      <c r="M66" s="29"/>
    </row>
    <row r="67" s="3" customFormat="1" customHeight="1" spans="1:13">
      <c r="A67" s="12"/>
      <c r="B67" s="14"/>
      <c r="C67" s="13"/>
      <c r="D67" s="14"/>
      <c r="E67" s="14"/>
      <c r="F67" s="13"/>
      <c r="G67" s="13" t="s">
        <v>182</v>
      </c>
      <c r="H67" s="15">
        <v>146.78</v>
      </c>
      <c r="I67" s="15">
        <v>75.38</v>
      </c>
      <c r="J67" s="15">
        <f>H67/2*0.4+I67*0.6</f>
        <v>74.584</v>
      </c>
      <c r="K67" s="24" t="s">
        <v>22</v>
      </c>
      <c r="L67" s="25"/>
      <c r="M67" s="29"/>
    </row>
    <row r="68" s="3" customFormat="1" customHeight="1" spans="1:13">
      <c r="A68" s="12"/>
      <c r="B68" s="14"/>
      <c r="C68" s="13"/>
      <c r="D68" s="14"/>
      <c r="E68" s="14"/>
      <c r="F68" s="13"/>
      <c r="G68" s="13" t="s">
        <v>183</v>
      </c>
      <c r="H68" s="15">
        <v>130.28</v>
      </c>
      <c r="I68" s="31" t="s">
        <v>174</v>
      </c>
      <c r="J68" s="31" t="s">
        <v>41</v>
      </c>
      <c r="K68" s="31" t="s">
        <v>41</v>
      </c>
      <c r="L68" s="15"/>
      <c r="M68" s="29"/>
    </row>
    <row r="69" s="3" customFormat="1" customHeight="1" spans="1:13">
      <c r="A69" s="12" t="s">
        <v>176</v>
      </c>
      <c r="B69" s="14" t="s">
        <v>184</v>
      </c>
      <c r="C69" s="13" t="s">
        <v>185</v>
      </c>
      <c r="D69" s="14" t="s">
        <v>186</v>
      </c>
      <c r="E69" s="14">
        <v>1</v>
      </c>
      <c r="F69" s="13" t="s">
        <v>187</v>
      </c>
      <c r="G69" s="13" t="s">
        <v>188</v>
      </c>
      <c r="H69" s="15">
        <v>142.5</v>
      </c>
      <c r="I69" s="15">
        <v>79.4</v>
      </c>
      <c r="J69" s="15">
        <f t="shared" ref="J69:J111" si="3">H69/2*0.4+I69*0.6</f>
        <v>76.14</v>
      </c>
      <c r="K69" s="24" t="s">
        <v>19</v>
      </c>
      <c r="L69" s="25" t="s">
        <v>20</v>
      </c>
      <c r="M69" s="29"/>
    </row>
    <row r="70" s="3" customFormat="1" customHeight="1" spans="1:13">
      <c r="A70" s="12"/>
      <c r="B70" s="14"/>
      <c r="C70" s="13"/>
      <c r="D70" s="14"/>
      <c r="E70" s="14"/>
      <c r="F70" s="13"/>
      <c r="G70" s="13" t="s">
        <v>189</v>
      </c>
      <c r="H70" s="15">
        <v>140.11</v>
      </c>
      <c r="I70" s="15">
        <v>78.96</v>
      </c>
      <c r="J70" s="15">
        <f t="shared" si="3"/>
        <v>75.398</v>
      </c>
      <c r="K70" s="24" t="s">
        <v>22</v>
      </c>
      <c r="L70" s="24"/>
      <c r="M70" s="29"/>
    </row>
    <row r="71" s="3" customFormat="1" customHeight="1" spans="1:13">
      <c r="A71" s="12"/>
      <c r="B71" s="14"/>
      <c r="C71" s="13"/>
      <c r="D71" s="14"/>
      <c r="E71" s="14"/>
      <c r="F71" s="13"/>
      <c r="G71" s="13" t="s">
        <v>190</v>
      </c>
      <c r="H71" s="15">
        <v>136.5</v>
      </c>
      <c r="I71" s="15">
        <v>77.06</v>
      </c>
      <c r="J71" s="15">
        <f t="shared" si="3"/>
        <v>73.536</v>
      </c>
      <c r="K71" s="24" t="s">
        <v>24</v>
      </c>
      <c r="L71" s="24"/>
      <c r="M71" s="29"/>
    </row>
    <row r="72" s="3" customFormat="1" customHeight="1" spans="1:13">
      <c r="A72" s="12" t="s">
        <v>176</v>
      </c>
      <c r="B72" s="14" t="s">
        <v>191</v>
      </c>
      <c r="C72" s="13" t="s">
        <v>192</v>
      </c>
      <c r="D72" s="14" t="s">
        <v>193</v>
      </c>
      <c r="E72" s="14">
        <v>1</v>
      </c>
      <c r="F72" s="13" t="s">
        <v>194</v>
      </c>
      <c r="G72" s="13" t="s">
        <v>195</v>
      </c>
      <c r="H72" s="15">
        <v>134.39</v>
      </c>
      <c r="I72" s="15">
        <v>80.98</v>
      </c>
      <c r="J72" s="15">
        <f t="shared" si="3"/>
        <v>75.466</v>
      </c>
      <c r="K72" s="24" t="s">
        <v>19</v>
      </c>
      <c r="L72" s="25" t="s">
        <v>20</v>
      </c>
      <c r="M72" s="29"/>
    </row>
    <row r="73" s="3" customFormat="1" customHeight="1" spans="1:13">
      <c r="A73" s="12"/>
      <c r="B73" s="14"/>
      <c r="C73" s="13"/>
      <c r="D73" s="14"/>
      <c r="E73" s="14"/>
      <c r="F73" s="13"/>
      <c r="G73" s="13" t="s">
        <v>196</v>
      </c>
      <c r="H73" s="15">
        <v>136.11</v>
      </c>
      <c r="I73" s="15">
        <v>76.84</v>
      </c>
      <c r="J73" s="15">
        <f t="shared" si="3"/>
        <v>73.326</v>
      </c>
      <c r="K73" s="24" t="s">
        <v>22</v>
      </c>
      <c r="L73" s="25"/>
      <c r="M73" s="29"/>
    </row>
    <row r="74" s="3" customFormat="1" customHeight="1" spans="1:13">
      <c r="A74" s="12"/>
      <c r="B74" s="14"/>
      <c r="C74" s="13"/>
      <c r="D74" s="14"/>
      <c r="E74" s="14"/>
      <c r="F74" s="13"/>
      <c r="G74" s="13" t="s">
        <v>197</v>
      </c>
      <c r="H74" s="15">
        <v>134</v>
      </c>
      <c r="I74" s="15">
        <v>74.66</v>
      </c>
      <c r="J74" s="15">
        <f t="shared" si="3"/>
        <v>71.596</v>
      </c>
      <c r="K74" s="24" t="s">
        <v>24</v>
      </c>
      <c r="L74" s="24"/>
      <c r="M74" s="29"/>
    </row>
    <row r="75" s="3" customFormat="1" customHeight="1" spans="1:13">
      <c r="A75" s="12" t="s">
        <v>176</v>
      </c>
      <c r="B75" s="14" t="s">
        <v>198</v>
      </c>
      <c r="C75" s="13" t="s">
        <v>199</v>
      </c>
      <c r="D75" s="14" t="s">
        <v>200</v>
      </c>
      <c r="E75" s="14">
        <v>1</v>
      </c>
      <c r="F75" s="13" t="s">
        <v>201</v>
      </c>
      <c r="G75" s="13" t="s">
        <v>202</v>
      </c>
      <c r="H75" s="15">
        <v>139.28</v>
      </c>
      <c r="I75" s="15">
        <v>77.08</v>
      </c>
      <c r="J75" s="15">
        <f t="shared" si="3"/>
        <v>74.104</v>
      </c>
      <c r="K75" s="24" t="s">
        <v>19</v>
      </c>
      <c r="L75" s="25" t="s">
        <v>20</v>
      </c>
      <c r="M75" s="29"/>
    </row>
    <row r="76" s="3" customFormat="1" customHeight="1" spans="1:13">
      <c r="A76" s="12"/>
      <c r="B76" s="14"/>
      <c r="C76" s="13"/>
      <c r="D76" s="14"/>
      <c r="E76" s="14"/>
      <c r="F76" s="13"/>
      <c r="G76" s="13" t="s">
        <v>203</v>
      </c>
      <c r="H76" s="15">
        <v>137.28</v>
      </c>
      <c r="I76" s="15">
        <v>76.1</v>
      </c>
      <c r="J76" s="15">
        <f t="shared" si="3"/>
        <v>73.116</v>
      </c>
      <c r="K76" s="24" t="s">
        <v>22</v>
      </c>
      <c r="L76" s="24"/>
      <c r="M76" s="29"/>
    </row>
    <row r="77" s="3" customFormat="1" customHeight="1" spans="1:13">
      <c r="A77" s="12"/>
      <c r="B77" s="14"/>
      <c r="C77" s="13"/>
      <c r="D77" s="14"/>
      <c r="E77" s="14"/>
      <c r="F77" s="17"/>
      <c r="G77" s="18" t="s">
        <v>204</v>
      </c>
      <c r="H77" s="19">
        <v>126.89</v>
      </c>
      <c r="I77" s="15">
        <v>76.18</v>
      </c>
      <c r="J77" s="15">
        <f t="shared" si="3"/>
        <v>71.086</v>
      </c>
      <c r="K77" s="24" t="s">
        <v>24</v>
      </c>
      <c r="L77" s="24"/>
      <c r="M77" s="29"/>
    </row>
    <row r="78" s="3" customFormat="1" customHeight="1" spans="1:13">
      <c r="A78" s="12" t="s">
        <v>176</v>
      </c>
      <c r="B78" s="14" t="s">
        <v>205</v>
      </c>
      <c r="C78" s="13" t="s">
        <v>206</v>
      </c>
      <c r="D78" s="14" t="s">
        <v>207</v>
      </c>
      <c r="E78" s="14">
        <v>1</v>
      </c>
      <c r="F78" s="13" t="s">
        <v>208</v>
      </c>
      <c r="G78" s="13" t="s">
        <v>209</v>
      </c>
      <c r="H78" s="15">
        <v>139.78</v>
      </c>
      <c r="I78" s="15">
        <v>77.08</v>
      </c>
      <c r="J78" s="15">
        <f t="shared" si="3"/>
        <v>74.204</v>
      </c>
      <c r="K78" s="24" t="s">
        <v>19</v>
      </c>
      <c r="L78" s="25" t="s">
        <v>20</v>
      </c>
      <c r="M78" s="29"/>
    </row>
    <row r="79" s="3" customFormat="1" customHeight="1" spans="1:13">
      <c r="A79" s="12"/>
      <c r="B79" s="14"/>
      <c r="C79" s="13"/>
      <c r="D79" s="14"/>
      <c r="E79" s="14"/>
      <c r="F79" s="13"/>
      <c r="G79" s="13" t="s">
        <v>210</v>
      </c>
      <c r="H79" s="15">
        <v>141.94</v>
      </c>
      <c r="I79" s="15">
        <v>75.88</v>
      </c>
      <c r="J79" s="15">
        <f t="shared" si="3"/>
        <v>73.916</v>
      </c>
      <c r="K79" s="24" t="s">
        <v>22</v>
      </c>
      <c r="L79" s="25"/>
      <c r="M79" s="29"/>
    </row>
    <row r="80" s="3" customFormat="1" customHeight="1" spans="1:13">
      <c r="A80" s="12"/>
      <c r="B80" s="14"/>
      <c r="C80" s="13"/>
      <c r="D80" s="14"/>
      <c r="E80" s="14"/>
      <c r="F80" s="13"/>
      <c r="G80" s="13" t="s">
        <v>211</v>
      </c>
      <c r="H80" s="15">
        <v>137.22</v>
      </c>
      <c r="I80" s="15">
        <v>76.48</v>
      </c>
      <c r="J80" s="15">
        <f t="shared" si="3"/>
        <v>73.332</v>
      </c>
      <c r="K80" s="24" t="s">
        <v>24</v>
      </c>
      <c r="L80" s="24"/>
      <c r="M80" s="29"/>
    </row>
    <row r="81" s="3" customFormat="1" customHeight="1" spans="1:13">
      <c r="A81" s="12" t="s">
        <v>212</v>
      </c>
      <c r="B81" s="12" t="s">
        <v>212</v>
      </c>
      <c r="C81" s="16" t="s">
        <v>213</v>
      </c>
      <c r="D81" s="12" t="s">
        <v>214</v>
      </c>
      <c r="E81" s="12">
        <v>1</v>
      </c>
      <c r="F81" s="13" t="s">
        <v>215</v>
      </c>
      <c r="G81" s="13" t="s">
        <v>216</v>
      </c>
      <c r="H81" s="15">
        <v>145.28</v>
      </c>
      <c r="I81" s="15">
        <v>78.46</v>
      </c>
      <c r="J81" s="15">
        <f t="shared" si="3"/>
        <v>76.132</v>
      </c>
      <c r="K81" s="24" t="s">
        <v>19</v>
      </c>
      <c r="L81" s="25" t="s">
        <v>20</v>
      </c>
      <c r="M81" s="29"/>
    </row>
    <row r="82" s="3" customFormat="1" customHeight="1" spans="1:13">
      <c r="A82" s="12"/>
      <c r="B82" s="12"/>
      <c r="C82" s="12"/>
      <c r="D82" s="12"/>
      <c r="E82" s="12"/>
      <c r="F82" s="13"/>
      <c r="G82" s="13" t="s">
        <v>217</v>
      </c>
      <c r="H82" s="15">
        <v>141.33</v>
      </c>
      <c r="I82" s="15">
        <v>77.26</v>
      </c>
      <c r="J82" s="15">
        <f t="shared" si="3"/>
        <v>74.622</v>
      </c>
      <c r="K82" s="24" t="s">
        <v>22</v>
      </c>
      <c r="L82" s="24"/>
      <c r="M82" s="29"/>
    </row>
    <row r="83" s="3" customFormat="1" customHeight="1" spans="1:13">
      <c r="A83" s="12"/>
      <c r="B83" s="12"/>
      <c r="C83" s="12"/>
      <c r="D83" s="12"/>
      <c r="E83" s="12"/>
      <c r="F83" s="13"/>
      <c r="G83" s="13" t="s">
        <v>218</v>
      </c>
      <c r="H83" s="15">
        <v>141</v>
      </c>
      <c r="I83" s="15">
        <v>77.1</v>
      </c>
      <c r="J83" s="15">
        <f t="shared" si="3"/>
        <v>74.46</v>
      </c>
      <c r="K83" s="24" t="s">
        <v>24</v>
      </c>
      <c r="L83" s="24"/>
      <c r="M83" s="29"/>
    </row>
    <row r="84" s="3" customFormat="1" customHeight="1" spans="1:13">
      <c r="A84" s="14" t="s">
        <v>219</v>
      </c>
      <c r="B84" s="12" t="s">
        <v>220</v>
      </c>
      <c r="C84" s="13" t="s">
        <v>221</v>
      </c>
      <c r="D84" s="14" t="s">
        <v>222</v>
      </c>
      <c r="E84" s="14">
        <v>1</v>
      </c>
      <c r="F84" s="13" t="s">
        <v>223</v>
      </c>
      <c r="G84" s="13" t="s">
        <v>224</v>
      </c>
      <c r="H84" s="15">
        <v>143.06</v>
      </c>
      <c r="I84" s="15">
        <v>78.56</v>
      </c>
      <c r="J84" s="15">
        <f t="shared" si="3"/>
        <v>75.748</v>
      </c>
      <c r="K84" s="24" t="s">
        <v>19</v>
      </c>
      <c r="L84" s="25" t="s">
        <v>20</v>
      </c>
      <c r="M84" s="29"/>
    </row>
    <row r="85" s="3" customFormat="1" customHeight="1" spans="1:13">
      <c r="A85" s="14"/>
      <c r="B85" s="12"/>
      <c r="C85" s="13"/>
      <c r="D85" s="14"/>
      <c r="E85" s="14"/>
      <c r="F85" s="13"/>
      <c r="G85" s="13" t="s">
        <v>225</v>
      </c>
      <c r="H85" s="15">
        <v>138.67</v>
      </c>
      <c r="I85" s="15">
        <v>79.52</v>
      </c>
      <c r="J85" s="15">
        <f t="shared" si="3"/>
        <v>75.446</v>
      </c>
      <c r="K85" s="24" t="s">
        <v>22</v>
      </c>
      <c r="L85" s="25"/>
      <c r="M85" s="29"/>
    </row>
    <row r="86" s="3" customFormat="1" customHeight="1" spans="1:13">
      <c r="A86" s="14"/>
      <c r="B86" s="12"/>
      <c r="C86" s="13"/>
      <c r="D86" s="14"/>
      <c r="E86" s="14"/>
      <c r="F86" s="13"/>
      <c r="G86" s="13" t="s">
        <v>226</v>
      </c>
      <c r="H86" s="15">
        <v>140.06</v>
      </c>
      <c r="I86" s="15">
        <v>76.32</v>
      </c>
      <c r="J86" s="15">
        <f t="shared" si="3"/>
        <v>73.804</v>
      </c>
      <c r="K86" s="24" t="s">
        <v>24</v>
      </c>
      <c r="L86" s="24"/>
      <c r="M86" s="29"/>
    </row>
    <row r="87" s="3" customFormat="1" customHeight="1" spans="1:13">
      <c r="A87" s="12" t="s">
        <v>227</v>
      </c>
      <c r="B87" s="12" t="s">
        <v>228</v>
      </c>
      <c r="C87" s="16" t="s">
        <v>229</v>
      </c>
      <c r="D87" s="14" t="s">
        <v>230</v>
      </c>
      <c r="E87" s="12">
        <v>1</v>
      </c>
      <c r="F87" s="13" t="s">
        <v>231</v>
      </c>
      <c r="G87" s="13" t="s">
        <v>232</v>
      </c>
      <c r="H87" s="15">
        <v>140.5</v>
      </c>
      <c r="I87" s="15">
        <v>78.84</v>
      </c>
      <c r="J87" s="15">
        <f t="shared" si="3"/>
        <v>75.404</v>
      </c>
      <c r="K87" s="24" t="s">
        <v>19</v>
      </c>
      <c r="L87" s="25" t="s">
        <v>20</v>
      </c>
      <c r="M87" s="29"/>
    </row>
    <row r="88" s="3" customFormat="1" customHeight="1" spans="1:13">
      <c r="A88" s="12"/>
      <c r="B88" s="12"/>
      <c r="C88" s="16"/>
      <c r="D88" s="14"/>
      <c r="E88" s="12"/>
      <c r="F88" s="13"/>
      <c r="G88" s="13" t="s">
        <v>233</v>
      </c>
      <c r="H88" s="15">
        <v>138.72</v>
      </c>
      <c r="I88" s="15">
        <v>78.3</v>
      </c>
      <c r="J88" s="15">
        <f t="shared" si="3"/>
        <v>74.724</v>
      </c>
      <c r="K88" s="24" t="s">
        <v>22</v>
      </c>
      <c r="L88" s="25"/>
      <c r="M88" s="29"/>
    </row>
    <row r="89" s="3" customFormat="1" customHeight="1" spans="1:13">
      <c r="A89" s="12"/>
      <c r="B89" s="12"/>
      <c r="C89" s="12"/>
      <c r="D89" s="14"/>
      <c r="E89" s="12"/>
      <c r="F89" s="13"/>
      <c r="G89" s="13" t="s">
        <v>234</v>
      </c>
      <c r="H89" s="15">
        <v>140.06</v>
      </c>
      <c r="I89" s="15">
        <v>76.68</v>
      </c>
      <c r="J89" s="15">
        <f t="shared" si="3"/>
        <v>74.02</v>
      </c>
      <c r="K89" s="24" t="s">
        <v>24</v>
      </c>
      <c r="L89" s="24"/>
      <c r="M89" s="29"/>
    </row>
    <row r="90" s="3" customFormat="1" customHeight="1" spans="1:13">
      <c r="A90" s="12" t="s">
        <v>235</v>
      </c>
      <c r="B90" s="12" t="s">
        <v>236</v>
      </c>
      <c r="C90" s="16" t="s">
        <v>237</v>
      </c>
      <c r="D90" s="12" t="s">
        <v>214</v>
      </c>
      <c r="E90" s="12">
        <v>1</v>
      </c>
      <c r="F90" s="13" t="s">
        <v>238</v>
      </c>
      <c r="G90" s="13" t="s">
        <v>239</v>
      </c>
      <c r="H90" s="15">
        <v>140.39</v>
      </c>
      <c r="I90" s="15">
        <v>77.72</v>
      </c>
      <c r="J90" s="15">
        <f t="shared" si="3"/>
        <v>74.71</v>
      </c>
      <c r="K90" s="24" t="s">
        <v>19</v>
      </c>
      <c r="L90" s="25" t="s">
        <v>20</v>
      </c>
      <c r="M90" s="12"/>
    </row>
    <row r="91" s="3" customFormat="1" customHeight="1" spans="1:13">
      <c r="A91" s="12"/>
      <c r="B91" s="12"/>
      <c r="C91" s="16"/>
      <c r="D91" s="12"/>
      <c r="E91" s="12"/>
      <c r="F91" s="13"/>
      <c r="G91" s="13" t="s">
        <v>240</v>
      </c>
      <c r="H91" s="15">
        <v>139.61</v>
      </c>
      <c r="I91" s="15">
        <v>77.2</v>
      </c>
      <c r="J91" s="15">
        <f t="shared" si="3"/>
        <v>74.242</v>
      </c>
      <c r="K91" s="24" t="s">
        <v>22</v>
      </c>
      <c r="L91" s="25"/>
      <c r="M91" s="12"/>
    </row>
    <row r="92" s="3" customFormat="1" customHeight="1" spans="1:13">
      <c r="A92" s="12"/>
      <c r="B92" s="12"/>
      <c r="C92" s="12"/>
      <c r="D92" s="12"/>
      <c r="E92" s="12"/>
      <c r="F92" s="13"/>
      <c r="G92" s="13" t="s">
        <v>241</v>
      </c>
      <c r="H92" s="15">
        <v>140.22</v>
      </c>
      <c r="I92" s="15">
        <v>76.44</v>
      </c>
      <c r="J92" s="15">
        <f t="shared" si="3"/>
        <v>73.908</v>
      </c>
      <c r="K92" s="24" t="s">
        <v>24</v>
      </c>
      <c r="L92" s="24"/>
      <c r="M92" s="12"/>
    </row>
    <row r="93" s="3" customFormat="1" customHeight="1" spans="1:13">
      <c r="A93" s="12" t="s">
        <v>242</v>
      </c>
      <c r="B93" s="12" t="s">
        <v>243</v>
      </c>
      <c r="C93" s="13" t="s">
        <v>244</v>
      </c>
      <c r="D93" s="14" t="s">
        <v>245</v>
      </c>
      <c r="E93" s="14">
        <v>1</v>
      </c>
      <c r="F93" s="13" t="s">
        <v>246</v>
      </c>
      <c r="G93" s="13" t="s">
        <v>247</v>
      </c>
      <c r="H93" s="15">
        <v>137.28</v>
      </c>
      <c r="I93" s="15">
        <v>77.9</v>
      </c>
      <c r="J93" s="15">
        <f t="shared" si="3"/>
        <v>74.196</v>
      </c>
      <c r="K93" s="24" t="s">
        <v>19</v>
      </c>
      <c r="L93" s="25" t="s">
        <v>20</v>
      </c>
      <c r="M93" s="12"/>
    </row>
    <row r="94" s="3" customFormat="1" customHeight="1" spans="1:13">
      <c r="A94" s="12"/>
      <c r="B94" s="12"/>
      <c r="C94" s="13"/>
      <c r="D94" s="14"/>
      <c r="E94" s="14"/>
      <c r="F94" s="13"/>
      <c r="G94" s="13" t="s">
        <v>248</v>
      </c>
      <c r="H94" s="15">
        <v>133.72</v>
      </c>
      <c r="I94" s="15">
        <v>78.12</v>
      </c>
      <c r="J94" s="15">
        <f t="shared" si="3"/>
        <v>73.616</v>
      </c>
      <c r="K94" s="24" t="s">
        <v>22</v>
      </c>
      <c r="L94" s="24"/>
      <c r="M94" s="12"/>
    </row>
    <row r="95" s="3" customFormat="1" customHeight="1" spans="1:13">
      <c r="A95" s="12"/>
      <c r="B95" s="12"/>
      <c r="C95" s="13"/>
      <c r="D95" s="14"/>
      <c r="E95" s="14"/>
      <c r="F95" s="13"/>
      <c r="G95" s="13" t="s">
        <v>249</v>
      </c>
      <c r="H95" s="15">
        <v>133.28</v>
      </c>
      <c r="I95" s="15">
        <v>75.5</v>
      </c>
      <c r="J95" s="15">
        <f t="shared" si="3"/>
        <v>71.956</v>
      </c>
      <c r="K95" s="24" t="s">
        <v>24</v>
      </c>
      <c r="L95" s="24"/>
      <c r="M95" s="12"/>
    </row>
    <row r="96" s="3" customFormat="1" customHeight="1" spans="1:13">
      <c r="A96" s="32" t="s">
        <v>250</v>
      </c>
      <c r="B96" s="32" t="s">
        <v>251</v>
      </c>
      <c r="C96" s="33" t="s">
        <v>252</v>
      </c>
      <c r="D96" s="32" t="s">
        <v>253</v>
      </c>
      <c r="E96" s="32">
        <v>1</v>
      </c>
      <c r="F96" s="13" t="s">
        <v>254</v>
      </c>
      <c r="G96" s="13" t="s">
        <v>255</v>
      </c>
      <c r="H96" s="15">
        <v>143.44</v>
      </c>
      <c r="I96" s="15">
        <v>79.18</v>
      </c>
      <c r="J96" s="15">
        <f t="shared" si="3"/>
        <v>76.196</v>
      </c>
      <c r="K96" s="24" t="s">
        <v>19</v>
      </c>
      <c r="L96" s="25" t="s">
        <v>20</v>
      </c>
      <c r="M96" s="12"/>
    </row>
    <row r="97" s="3" customFormat="1" customHeight="1" spans="1:13">
      <c r="A97" s="34"/>
      <c r="B97" s="34"/>
      <c r="C97" s="35"/>
      <c r="D97" s="34"/>
      <c r="E97" s="34"/>
      <c r="F97" s="13"/>
      <c r="G97" s="13" t="s">
        <v>256</v>
      </c>
      <c r="H97" s="15">
        <v>146.67</v>
      </c>
      <c r="I97" s="15">
        <v>77.74</v>
      </c>
      <c r="J97" s="15">
        <f t="shared" si="3"/>
        <v>75.978</v>
      </c>
      <c r="K97" s="24" t="s">
        <v>22</v>
      </c>
      <c r="L97" s="24"/>
      <c r="M97" s="29"/>
    </row>
    <row r="98" s="3" customFormat="1" customHeight="1" spans="1:13">
      <c r="A98" s="36"/>
      <c r="B98" s="36"/>
      <c r="C98" s="37"/>
      <c r="D98" s="36"/>
      <c r="E98" s="36"/>
      <c r="F98" s="13"/>
      <c r="G98" s="13" t="s">
        <v>257</v>
      </c>
      <c r="H98" s="15">
        <v>144.28</v>
      </c>
      <c r="I98" s="15">
        <v>77.24</v>
      </c>
      <c r="J98" s="15">
        <f t="shared" si="3"/>
        <v>75.2</v>
      </c>
      <c r="K98" s="24" t="s">
        <v>24</v>
      </c>
      <c r="L98" s="24"/>
      <c r="M98" s="29"/>
    </row>
    <row r="99" s="3" customFormat="1" customHeight="1" spans="1:13">
      <c r="A99" s="12" t="s">
        <v>258</v>
      </c>
      <c r="B99" s="12" t="s">
        <v>258</v>
      </c>
      <c r="C99" s="16" t="s">
        <v>259</v>
      </c>
      <c r="D99" s="12" t="s">
        <v>214</v>
      </c>
      <c r="E99" s="12">
        <v>1</v>
      </c>
      <c r="F99" s="13" t="s">
        <v>260</v>
      </c>
      <c r="G99" s="13" t="s">
        <v>261</v>
      </c>
      <c r="H99" s="15">
        <v>141.89</v>
      </c>
      <c r="I99" s="15">
        <v>77.96</v>
      </c>
      <c r="J99" s="15">
        <f t="shared" si="3"/>
        <v>75.154</v>
      </c>
      <c r="K99" s="24" t="s">
        <v>19</v>
      </c>
      <c r="L99" s="25" t="s">
        <v>20</v>
      </c>
      <c r="M99" s="29"/>
    </row>
    <row r="100" s="3" customFormat="1" customHeight="1" spans="1:13">
      <c r="A100" s="12"/>
      <c r="B100" s="12"/>
      <c r="C100" s="12"/>
      <c r="D100" s="12"/>
      <c r="E100" s="12"/>
      <c r="F100" s="13"/>
      <c r="G100" s="13" t="s">
        <v>262</v>
      </c>
      <c r="H100" s="15">
        <v>141.33</v>
      </c>
      <c r="I100" s="15">
        <v>77.28</v>
      </c>
      <c r="J100" s="15">
        <f t="shared" si="3"/>
        <v>74.634</v>
      </c>
      <c r="K100" s="24" t="s">
        <v>22</v>
      </c>
      <c r="L100" s="24"/>
      <c r="M100" s="29"/>
    </row>
    <row r="101" s="3" customFormat="1" customHeight="1" spans="1:13">
      <c r="A101" s="12"/>
      <c r="B101" s="12"/>
      <c r="C101" s="12"/>
      <c r="D101" s="12"/>
      <c r="E101" s="12"/>
      <c r="F101" s="17"/>
      <c r="G101" s="18" t="s">
        <v>263</v>
      </c>
      <c r="H101" s="19">
        <v>140.22</v>
      </c>
      <c r="I101" s="15">
        <v>77.44</v>
      </c>
      <c r="J101" s="15">
        <f t="shared" si="3"/>
        <v>74.508</v>
      </c>
      <c r="K101" s="24" t="s">
        <v>24</v>
      </c>
      <c r="L101" s="24"/>
      <c r="M101" s="29"/>
    </row>
    <row r="102" s="3" customFormat="1" customHeight="1" spans="1:13">
      <c r="A102" s="12" t="s">
        <v>264</v>
      </c>
      <c r="B102" s="12" t="s">
        <v>265</v>
      </c>
      <c r="C102" s="13" t="s">
        <v>266</v>
      </c>
      <c r="D102" s="12" t="s">
        <v>267</v>
      </c>
      <c r="E102" s="12">
        <v>1</v>
      </c>
      <c r="F102" s="13" t="s">
        <v>268</v>
      </c>
      <c r="G102" s="13" t="s">
        <v>269</v>
      </c>
      <c r="H102" s="15">
        <v>121.17</v>
      </c>
      <c r="I102" s="15">
        <v>76.88</v>
      </c>
      <c r="J102" s="15">
        <f t="shared" si="3"/>
        <v>70.362</v>
      </c>
      <c r="K102" s="24" t="s">
        <v>19</v>
      </c>
      <c r="L102" s="25" t="s">
        <v>20</v>
      </c>
      <c r="M102" s="29"/>
    </row>
    <row r="103" s="3" customFormat="1" customHeight="1" spans="1:13">
      <c r="A103" s="12"/>
      <c r="B103" s="12"/>
      <c r="C103" s="13"/>
      <c r="D103" s="12"/>
      <c r="E103" s="12"/>
      <c r="F103" s="13"/>
      <c r="G103" s="13" t="s">
        <v>270</v>
      </c>
      <c r="H103" s="15">
        <v>123.17</v>
      </c>
      <c r="I103" s="15">
        <v>74.46</v>
      </c>
      <c r="J103" s="15">
        <f t="shared" si="3"/>
        <v>69.31</v>
      </c>
      <c r="K103" s="24" t="s">
        <v>22</v>
      </c>
      <c r="L103" s="24"/>
      <c r="M103" s="29"/>
    </row>
    <row r="104" s="3" customFormat="1" customHeight="1" spans="1:13">
      <c r="A104" s="12" t="s">
        <v>271</v>
      </c>
      <c r="B104" s="12" t="s">
        <v>271</v>
      </c>
      <c r="C104" s="16" t="s">
        <v>272</v>
      </c>
      <c r="D104" s="12" t="s">
        <v>273</v>
      </c>
      <c r="E104" s="12">
        <v>1</v>
      </c>
      <c r="F104" s="13" t="s">
        <v>274</v>
      </c>
      <c r="G104" s="13" t="s">
        <v>275</v>
      </c>
      <c r="H104" s="15">
        <v>144.06</v>
      </c>
      <c r="I104" s="15">
        <v>79.74</v>
      </c>
      <c r="J104" s="15">
        <f t="shared" si="3"/>
        <v>76.656</v>
      </c>
      <c r="K104" s="24" t="s">
        <v>19</v>
      </c>
      <c r="L104" s="25" t="s">
        <v>20</v>
      </c>
      <c r="M104" s="29"/>
    </row>
    <row r="105" s="3" customFormat="1" customHeight="1" spans="1:13">
      <c r="A105" s="12"/>
      <c r="B105" s="12"/>
      <c r="C105" s="12"/>
      <c r="D105" s="12"/>
      <c r="E105" s="12"/>
      <c r="F105" s="13"/>
      <c r="G105" s="13" t="s">
        <v>276</v>
      </c>
      <c r="H105" s="15">
        <v>140.61</v>
      </c>
      <c r="I105" s="15">
        <v>78.06</v>
      </c>
      <c r="J105" s="15">
        <f t="shared" si="3"/>
        <v>74.958</v>
      </c>
      <c r="K105" s="24" t="s">
        <v>22</v>
      </c>
      <c r="L105" s="24"/>
      <c r="M105" s="29"/>
    </row>
    <row r="106" s="3" customFormat="1" customHeight="1" spans="1:13">
      <c r="A106" s="12"/>
      <c r="B106" s="12"/>
      <c r="C106" s="12"/>
      <c r="D106" s="12"/>
      <c r="E106" s="12"/>
      <c r="F106" s="13"/>
      <c r="G106" s="13" t="s">
        <v>277</v>
      </c>
      <c r="H106" s="15">
        <v>139.33</v>
      </c>
      <c r="I106" s="15">
        <v>76.54</v>
      </c>
      <c r="J106" s="15">
        <f t="shared" si="3"/>
        <v>73.79</v>
      </c>
      <c r="K106" s="24" t="s">
        <v>24</v>
      </c>
      <c r="L106" s="24"/>
      <c r="M106" s="29"/>
    </row>
    <row r="107" s="3" customFormat="1" customHeight="1" spans="1:13">
      <c r="A107" s="12" t="s">
        <v>271</v>
      </c>
      <c r="B107" s="12" t="s">
        <v>271</v>
      </c>
      <c r="C107" s="16" t="s">
        <v>278</v>
      </c>
      <c r="D107" s="16" t="s">
        <v>279</v>
      </c>
      <c r="E107" s="16" t="s">
        <v>19</v>
      </c>
      <c r="F107" s="13" t="s">
        <v>280</v>
      </c>
      <c r="G107" s="13" t="s">
        <v>281</v>
      </c>
      <c r="H107" s="15">
        <v>145.44</v>
      </c>
      <c r="I107" s="15">
        <v>77.8</v>
      </c>
      <c r="J107" s="15">
        <f t="shared" si="3"/>
        <v>75.768</v>
      </c>
      <c r="K107" s="24" t="s">
        <v>19</v>
      </c>
      <c r="L107" s="25" t="s">
        <v>20</v>
      </c>
      <c r="M107" s="29"/>
    </row>
    <row r="108" s="3" customFormat="1" customHeight="1" spans="1:13">
      <c r="A108" s="12"/>
      <c r="B108" s="12"/>
      <c r="C108" s="16"/>
      <c r="D108" s="16"/>
      <c r="E108" s="16"/>
      <c r="F108" s="13"/>
      <c r="G108" s="13" t="s">
        <v>282</v>
      </c>
      <c r="H108" s="15">
        <v>139.78</v>
      </c>
      <c r="I108" s="15">
        <v>77.72</v>
      </c>
      <c r="J108" s="15">
        <f t="shared" si="3"/>
        <v>74.588</v>
      </c>
      <c r="K108" s="24" t="s">
        <v>22</v>
      </c>
      <c r="L108" s="25"/>
      <c r="M108" s="29"/>
    </row>
    <row r="109" s="3" customFormat="1" customHeight="1" spans="1:13">
      <c r="A109" s="12"/>
      <c r="B109" s="12"/>
      <c r="C109" s="12"/>
      <c r="D109" s="12"/>
      <c r="E109" s="12"/>
      <c r="F109" s="13"/>
      <c r="G109" s="13" t="s">
        <v>283</v>
      </c>
      <c r="H109" s="15">
        <v>141.28</v>
      </c>
      <c r="I109" s="15">
        <v>76.74</v>
      </c>
      <c r="J109" s="15">
        <f t="shared" si="3"/>
        <v>74.3</v>
      </c>
      <c r="K109" s="24" t="s">
        <v>24</v>
      </c>
      <c r="L109" s="24"/>
      <c r="M109" s="29"/>
    </row>
    <row r="110" s="3" customFormat="1" customHeight="1" spans="1:13">
      <c r="A110" s="12" t="s">
        <v>271</v>
      </c>
      <c r="B110" s="12" t="s">
        <v>271</v>
      </c>
      <c r="C110" s="16" t="s">
        <v>284</v>
      </c>
      <c r="D110" s="12" t="s">
        <v>285</v>
      </c>
      <c r="E110" s="12">
        <v>1</v>
      </c>
      <c r="F110" s="13" t="s">
        <v>286</v>
      </c>
      <c r="G110" s="13" t="s">
        <v>287</v>
      </c>
      <c r="H110" s="15">
        <v>139.22</v>
      </c>
      <c r="I110" s="15">
        <v>75.3</v>
      </c>
      <c r="J110" s="15">
        <f t="shared" si="3"/>
        <v>73.024</v>
      </c>
      <c r="K110" s="24" t="s">
        <v>19</v>
      </c>
      <c r="L110" s="25" t="s">
        <v>20</v>
      </c>
      <c r="M110" s="29"/>
    </row>
    <row r="111" s="3" customFormat="1" customHeight="1" spans="1:13">
      <c r="A111" s="12"/>
      <c r="B111" s="12"/>
      <c r="C111" s="16"/>
      <c r="D111" s="12"/>
      <c r="E111" s="12"/>
      <c r="F111" s="13"/>
      <c r="G111" s="13" t="s">
        <v>288</v>
      </c>
      <c r="H111" s="15">
        <v>136.17</v>
      </c>
      <c r="I111" s="15">
        <v>73</v>
      </c>
      <c r="J111" s="15">
        <f t="shared" si="3"/>
        <v>71.034</v>
      </c>
      <c r="K111" s="24" t="s">
        <v>22</v>
      </c>
      <c r="L111" s="25"/>
      <c r="M111" s="29"/>
    </row>
    <row r="112" s="3" customFormat="1" customHeight="1" spans="1:13">
      <c r="A112" s="12"/>
      <c r="B112" s="12"/>
      <c r="C112" s="12"/>
      <c r="D112" s="12"/>
      <c r="E112" s="12"/>
      <c r="F112" s="13"/>
      <c r="G112" s="13" t="s">
        <v>289</v>
      </c>
      <c r="H112" s="15">
        <v>137.56</v>
      </c>
      <c r="I112" s="46" t="s">
        <v>41</v>
      </c>
      <c r="J112" s="28" t="s">
        <v>41</v>
      </c>
      <c r="K112" s="46" t="s">
        <v>41</v>
      </c>
      <c r="L112" s="15"/>
      <c r="M112" s="28" t="s">
        <v>42</v>
      </c>
    </row>
    <row r="113" s="3" customFormat="1" customHeight="1" spans="1:13">
      <c r="A113" s="12" t="s">
        <v>271</v>
      </c>
      <c r="B113" s="12" t="s">
        <v>271</v>
      </c>
      <c r="C113" s="16" t="s">
        <v>290</v>
      </c>
      <c r="D113" s="12" t="s">
        <v>291</v>
      </c>
      <c r="E113" s="12">
        <v>1</v>
      </c>
      <c r="F113" s="13" t="s">
        <v>292</v>
      </c>
      <c r="G113" s="13" t="s">
        <v>293</v>
      </c>
      <c r="H113" s="15">
        <v>138.22</v>
      </c>
      <c r="I113" s="15">
        <v>75.64</v>
      </c>
      <c r="J113" s="15">
        <f t="shared" ref="J113:J121" si="4">H113/2*0.4+I113*0.6</f>
        <v>73.028</v>
      </c>
      <c r="K113" s="24" t="s">
        <v>19</v>
      </c>
      <c r="L113" s="25" t="s">
        <v>20</v>
      </c>
      <c r="M113" s="29"/>
    </row>
    <row r="114" s="3" customFormat="1" customHeight="1" spans="1:13">
      <c r="A114" s="12"/>
      <c r="B114" s="12"/>
      <c r="C114" s="16"/>
      <c r="D114" s="12"/>
      <c r="E114" s="12"/>
      <c r="F114" s="13"/>
      <c r="G114" s="13" t="s">
        <v>294</v>
      </c>
      <c r="H114" s="15">
        <v>130.11</v>
      </c>
      <c r="I114" s="15">
        <v>77.18</v>
      </c>
      <c r="J114" s="15">
        <f t="shared" si="4"/>
        <v>72.33</v>
      </c>
      <c r="K114" s="24" t="s">
        <v>22</v>
      </c>
      <c r="L114" s="25"/>
      <c r="M114" s="29"/>
    </row>
    <row r="115" s="3" customFormat="1" customHeight="1" spans="1:13">
      <c r="A115" s="12"/>
      <c r="B115" s="12"/>
      <c r="C115" s="12"/>
      <c r="D115" s="12"/>
      <c r="E115" s="12"/>
      <c r="F115" s="13"/>
      <c r="G115" s="13" t="s">
        <v>295</v>
      </c>
      <c r="H115" s="15">
        <v>130.22</v>
      </c>
      <c r="I115" s="15">
        <v>76.58</v>
      </c>
      <c r="J115" s="15">
        <f t="shared" si="4"/>
        <v>71.992</v>
      </c>
      <c r="K115" s="24" t="s">
        <v>24</v>
      </c>
      <c r="L115" s="24"/>
      <c r="M115" s="29"/>
    </row>
    <row r="116" s="3" customFormat="1" customHeight="1" spans="1:13">
      <c r="A116" s="12" t="s">
        <v>271</v>
      </c>
      <c r="B116" s="12" t="s">
        <v>271</v>
      </c>
      <c r="C116" s="16" t="s">
        <v>296</v>
      </c>
      <c r="D116" s="12" t="s">
        <v>297</v>
      </c>
      <c r="E116" s="12">
        <v>1</v>
      </c>
      <c r="F116" s="13" t="s">
        <v>298</v>
      </c>
      <c r="G116" s="13" t="s">
        <v>299</v>
      </c>
      <c r="H116" s="15">
        <v>128.72</v>
      </c>
      <c r="I116" s="15">
        <v>79.1</v>
      </c>
      <c r="J116" s="15">
        <f t="shared" si="4"/>
        <v>73.204</v>
      </c>
      <c r="K116" s="24" t="s">
        <v>19</v>
      </c>
      <c r="L116" s="25" t="s">
        <v>20</v>
      </c>
      <c r="M116" s="29"/>
    </row>
    <row r="117" s="3" customFormat="1" customHeight="1" spans="1:13">
      <c r="A117" s="12"/>
      <c r="B117" s="12"/>
      <c r="C117" s="12"/>
      <c r="D117" s="12"/>
      <c r="E117" s="12"/>
      <c r="F117" s="13"/>
      <c r="G117" s="13" t="s">
        <v>300</v>
      </c>
      <c r="H117" s="15">
        <v>129.17</v>
      </c>
      <c r="I117" s="15">
        <v>76.16</v>
      </c>
      <c r="J117" s="15">
        <f t="shared" si="4"/>
        <v>71.53</v>
      </c>
      <c r="K117" s="24" t="s">
        <v>22</v>
      </c>
      <c r="L117" s="25"/>
      <c r="M117" s="29"/>
    </row>
    <row r="118" s="3" customFormat="1" customHeight="1" spans="1:13">
      <c r="A118" s="12"/>
      <c r="B118" s="12"/>
      <c r="C118" s="12"/>
      <c r="D118" s="12"/>
      <c r="E118" s="12"/>
      <c r="F118" s="17"/>
      <c r="G118" s="18" t="s">
        <v>301</v>
      </c>
      <c r="H118" s="19">
        <v>127</v>
      </c>
      <c r="I118" s="15">
        <v>74.04</v>
      </c>
      <c r="J118" s="15">
        <f t="shared" si="4"/>
        <v>69.824</v>
      </c>
      <c r="K118" s="24" t="s">
        <v>24</v>
      </c>
      <c r="L118" s="24"/>
      <c r="M118" s="29"/>
    </row>
    <row r="119" s="3" customFormat="1" customHeight="1" spans="1:13">
      <c r="A119" s="12" t="s">
        <v>271</v>
      </c>
      <c r="B119" s="12" t="s">
        <v>271</v>
      </c>
      <c r="C119" s="16" t="s">
        <v>302</v>
      </c>
      <c r="D119" s="12" t="s">
        <v>303</v>
      </c>
      <c r="E119" s="12">
        <v>1</v>
      </c>
      <c r="F119" s="13" t="s">
        <v>304</v>
      </c>
      <c r="G119" s="13" t="s">
        <v>305</v>
      </c>
      <c r="H119" s="15">
        <v>142.17</v>
      </c>
      <c r="I119" s="15">
        <v>79.36</v>
      </c>
      <c r="J119" s="15">
        <f t="shared" si="4"/>
        <v>76.05</v>
      </c>
      <c r="K119" s="24" t="s">
        <v>19</v>
      </c>
      <c r="L119" s="25" t="s">
        <v>20</v>
      </c>
      <c r="M119" s="29"/>
    </row>
    <row r="120" s="3" customFormat="1" customHeight="1" spans="1:13">
      <c r="A120" s="12"/>
      <c r="B120" s="12"/>
      <c r="C120" s="12"/>
      <c r="D120" s="12"/>
      <c r="E120" s="12"/>
      <c r="F120" s="13"/>
      <c r="G120" s="13" t="s">
        <v>306</v>
      </c>
      <c r="H120" s="15">
        <v>138.61</v>
      </c>
      <c r="I120" s="15">
        <v>78.62</v>
      </c>
      <c r="J120" s="15">
        <f t="shared" si="4"/>
        <v>74.894</v>
      </c>
      <c r="K120" s="24" t="s">
        <v>22</v>
      </c>
      <c r="L120" s="25"/>
      <c r="M120" s="29"/>
    </row>
    <row r="121" s="3" customFormat="1" customHeight="1" spans="1:13">
      <c r="A121" s="12"/>
      <c r="B121" s="12"/>
      <c r="C121" s="12"/>
      <c r="D121" s="12"/>
      <c r="E121" s="12"/>
      <c r="F121" s="13"/>
      <c r="G121" s="13" t="s">
        <v>307</v>
      </c>
      <c r="H121" s="15">
        <v>150.56</v>
      </c>
      <c r="I121" s="15">
        <v>74.58</v>
      </c>
      <c r="J121" s="15">
        <f t="shared" si="4"/>
        <v>74.86</v>
      </c>
      <c r="K121" s="24" t="s">
        <v>24</v>
      </c>
      <c r="L121" s="24"/>
      <c r="M121" s="29"/>
    </row>
    <row r="122" ht="37" customHeight="1" spans="1:13">
      <c r="A122" s="38"/>
      <c r="B122" s="38"/>
      <c r="C122" s="38"/>
      <c r="D122" s="38"/>
      <c r="E122" s="39"/>
      <c r="F122" s="40"/>
      <c r="G122" s="41"/>
      <c r="H122" s="42"/>
      <c r="I122" s="42"/>
      <c r="J122" s="42"/>
      <c r="K122" s="41"/>
      <c r="L122" s="41"/>
      <c r="M122" s="41"/>
    </row>
    <row r="123" spans="1:4">
      <c r="A123" s="43"/>
      <c r="B123" s="43"/>
      <c r="C123" s="43"/>
      <c r="D123" s="43"/>
    </row>
    <row r="124" ht="15.75" spans="1:13">
      <c r="A124" s="44"/>
      <c r="B124" s="44"/>
      <c r="C124" s="44"/>
      <c r="D124" s="44"/>
      <c r="E124" s="44"/>
      <c r="F124" s="44"/>
      <c r="G124" s="44"/>
      <c r="H124" s="45"/>
      <c r="I124" s="45"/>
      <c r="J124" s="45"/>
      <c r="K124" s="44"/>
      <c r="L124" s="44"/>
      <c r="M124" s="44"/>
    </row>
  </sheetData>
  <sheetProtection formatCells="0" insertHyperlinks="0" autoFilter="0"/>
  <autoFilter ref="A2:M121">
    <extLst/>
  </autoFilter>
  <sortState ref="A2499:V2516">
    <sortCondition ref="H2499:H2516" descending="1"/>
  </sortState>
  <mergeCells count="197">
    <mergeCell ref="A1:M1"/>
    <mergeCell ref="A122:D122"/>
    <mergeCell ref="A3:A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48:A50"/>
    <mergeCell ref="A51:A53"/>
    <mergeCell ref="A54:A56"/>
    <mergeCell ref="A57:A62"/>
    <mergeCell ref="A63:A65"/>
    <mergeCell ref="A66:A68"/>
    <mergeCell ref="A69:A71"/>
    <mergeCell ref="A72:A74"/>
    <mergeCell ref="A75:A77"/>
    <mergeCell ref="A78:A80"/>
    <mergeCell ref="A81:A83"/>
    <mergeCell ref="A84:A86"/>
    <mergeCell ref="A87:A89"/>
    <mergeCell ref="A90:A92"/>
    <mergeCell ref="A93:A95"/>
    <mergeCell ref="A96:A98"/>
    <mergeCell ref="A99:A101"/>
    <mergeCell ref="A102:A103"/>
    <mergeCell ref="A104:A106"/>
    <mergeCell ref="A107:A109"/>
    <mergeCell ref="A110:A112"/>
    <mergeCell ref="A113:A115"/>
    <mergeCell ref="A116:A118"/>
    <mergeCell ref="A119:A121"/>
    <mergeCell ref="B3:B5"/>
    <mergeCell ref="B6:B8"/>
    <mergeCell ref="B9:B11"/>
    <mergeCell ref="B12:B14"/>
    <mergeCell ref="B15:B17"/>
    <mergeCell ref="B18:B20"/>
    <mergeCell ref="B21:B23"/>
    <mergeCell ref="B24:B26"/>
    <mergeCell ref="B27:B29"/>
    <mergeCell ref="B30:B32"/>
    <mergeCell ref="B33:B35"/>
    <mergeCell ref="B36:B38"/>
    <mergeCell ref="B39:B41"/>
    <mergeCell ref="B42:B44"/>
    <mergeCell ref="B45:B47"/>
    <mergeCell ref="B48:B50"/>
    <mergeCell ref="B51:B53"/>
    <mergeCell ref="B54:B56"/>
    <mergeCell ref="B57:B62"/>
    <mergeCell ref="B63:B65"/>
    <mergeCell ref="B66:B68"/>
    <mergeCell ref="B69:B71"/>
    <mergeCell ref="B72:B74"/>
    <mergeCell ref="B75:B77"/>
    <mergeCell ref="B78:B80"/>
    <mergeCell ref="B81:B83"/>
    <mergeCell ref="B84:B86"/>
    <mergeCell ref="B87:B89"/>
    <mergeCell ref="B90:B92"/>
    <mergeCell ref="B93:B95"/>
    <mergeCell ref="B96:B98"/>
    <mergeCell ref="B99:B101"/>
    <mergeCell ref="B102:B103"/>
    <mergeCell ref="B104:B106"/>
    <mergeCell ref="B107:B109"/>
    <mergeCell ref="B110:B112"/>
    <mergeCell ref="B113:B115"/>
    <mergeCell ref="B116:B118"/>
    <mergeCell ref="B119:B121"/>
    <mergeCell ref="C3:C5"/>
    <mergeCell ref="C6:C8"/>
    <mergeCell ref="C9:C11"/>
    <mergeCell ref="C12:C14"/>
    <mergeCell ref="C15:C17"/>
    <mergeCell ref="C18:C20"/>
    <mergeCell ref="C21:C23"/>
    <mergeCell ref="C24:C26"/>
    <mergeCell ref="C27:C29"/>
    <mergeCell ref="C30:C32"/>
    <mergeCell ref="C33:C35"/>
    <mergeCell ref="C36:C38"/>
    <mergeCell ref="C39:C41"/>
    <mergeCell ref="C42:C44"/>
    <mergeCell ref="C45:C47"/>
    <mergeCell ref="C48:C50"/>
    <mergeCell ref="C51:C53"/>
    <mergeCell ref="C54:C56"/>
    <mergeCell ref="C57:C62"/>
    <mergeCell ref="C63:C65"/>
    <mergeCell ref="C66:C68"/>
    <mergeCell ref="C69:C71"/>
    <mergeCell ref="C72:C74"/>
    <mergeCell ref="C75:C77"/>
    <mergeCell ref="C78:C80"/>
    <mergeCell ref="C81:C83"/>
    <mergeCell ref="C84:C86"/>
    <mergeCell ref="C87:C89"/>
    <mergeCell ref="C90:C92"/>
    <mergeCell ref="C93:C95"/>
    <mergeCell ref="C96:C98"/>
    <mergeCell ref="C99:C101"/>
    <mergeCell ref="C102:C103"/>
    <mergeCell ref="C104:C106"/>
    <mergeCell ref="C107:C109"/>
    <mergeCell ref="C110:C112"/>
    <mergeCell ref="C113:C115"/>
    <mergeCell ref="C116:C118"/>
    <mergeCell ref="C119:C121"/>
    <mergeCell ref="D3:D5"/>
    <mergeCell ref="D6: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D54:D56"/>
    <mergeCell ref="D57: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3"/>
    <mergeCell ref="D104:D106"/>
    <mergeCell ref="D107:D109"/>
    <mergeCell ref="D110:D112"/>
    <mergeCell ref="D113:D115"/>
    <mergeCell ref="D116:D118"/>
    <mergeCell ref="D119:D121"/>
    <mergeCell ref="E3:E5"/>
    <mergeCell ref="E6:E8"/>
    <mergeCell ref="E9:E11"/>
    <mergeCell ref="E12:E14"/>
    <mergeCell ref="E15:E17"/>
    <mergeCell ref="E18:E20"/>
    <mergeCell ref="E21:E23"/>
    <mergeCell ref="E24:E26"/>
    <mergeCell ref="E27:E29"/>
    <mergeCell ref="E30:E32"/>
    <mergeCell ref="E33:E35"/>
    <mergeCell ref="E36:E38"/>
    <mergeCell ref="E39:E41"/>
    <mergeCell ref="E42:E44"/>
    <mergeCell ref="E45:E47"/>
    <mergeCell ref="E48:E50"/>
    <mergeCell ref="E51:E53"/>
    <mergeCell ref="E54:E56"/>
    <mergeCell ref="E57:E62"/>
    <mergeCell ref="E63:E65"/>
    <mergeCell ref="E66:E68"/>
    <mergeCell ref="E69:E71"/>
    <mergeCell ref="E72:E74"/>
    <mergeCell ref="E75:E77"/>
    <mergeCell ref="E78:E80"/>
    <mergeCell ref="E81:E83"/>
    <mergeCell ref="E84:E86"/>
    <mergeCell ref="E87:E89"/>
    <mergeCell ref="E90:E92"/>
    <mergeCell ref="E93:E95"/>
    <mergeCell ref="E96:E98"/>
    <mergeCell ref="E99:E101"/>
    <mergeCell ref="E102:E103"/>
    <mergeCell ref="E104:E106"/>
    <mergeCell ref="E107:E109"/>
    <mergeCell ref="E110:E112"/>
    <mergeCell ref="E113:E115"/>
    <mergeCell ref="E116:E118"/>
    <mergeCell ref="E119:E121"/>
  </mergeCells>
  <pageMargins left="0.75" right="0.75" top="0.708333333333333" bottom="0.511805555555556" header="0.5" footer="0.5"/>
  <pageSetup paperSize="9" scale="81"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s = " h t t p : / / s c h e m a s . o p e n x m l f o r m a t s . o r g / s p r e a d s h e e t m l / 2 0 0 6 / m a i n "   x m l n s = " h t t p s : / / w e b . w p s . c n / e t / 2 0 1 8 / m a i n " / > 
</file>

<file path=customXml/item2.xml>��< ? x m l   v e r s i o n = " 1 . 0 "   s t a n d a l o n e = " y e s " ? > < w o P r o p s   x m l n s : s = " h t t p : / / s c h e m a s . o p e n x m l f o r m a t s . o r g / s p r e a d s h e e t m l / 2 0 0 6 / m a i n "   x m l n s = " h t t p s : / / w e b . w p s . c n / e t / 2 0 1 8 / m a i n " >  
   < w o S h e e t s P r o p s >  
     < w o S h e e t P r o p s   i s D b S h e e t = " 0 "   s h e e t S t i d = " 3 "   i n t e r l i n e C o l o r = " 0 "   i n t e r l i n e O n O f f = " 0 " / >  
   < / w o S h e e t s P r o p s >  
   < w o B o o k P r o p s >  
     < b o o k S e t t i n g s   f i l t e r T y p e = " c o n n "   i s F i l t e r S h a r e d = " 1 "   i s A u t o U p d a t e P a u s e d = " 0 " / >  
   < / w o B o o k P r o p s >  
 < / w o P r o p s > 
</file>

<file path=customXml/item3.xml>��< ? x m l   v e r s i o n = " 1 . 0 "   s t a n d a l o n e = " y e s " ? > < p i x e l a t o r s   x m l n s : s = " h t t p : / / s c h e m a s . o p e n x m l f o r m a t s . o r g / s p r e a d s h e e t m l / 2 0 0 6 / m a i n "   x m l n s = " h t t p s : / / w e b . w p s . c n / e t / 2 0 1 8 / m a i n " >  
   < p i x e l a t o r L i s t   s h e e t S t i d = " 3 " / >  
   < p i x e l a t o r L i s t   s h e e t S t i d = " 4 " / >  
 < / 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入围体检名单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jkg</dc:creator>
  <cp:lastModifiedBy>洋洋大观</cp:lastModifiedBy>
  <dcterms:created xsi:type="dcterms:W3CDTF">2020-06-14T16:31:00Z</dcterms:created>
  <cp:lastPrinted>2020-06-14T17:56:00Z</cp:lastPrinted>
  <dcterms:modified xsi:type="dcterms:W3CDTF">2026-06-07T06:43:04Z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D98E5E6D62A744D782B0E7688E00AD70</vt:lpwstr>
  </property>
  <property fmtid="{D5CDD505-2E9C-101B-9397-08002B2CF9AE}" pid="4" name="CalculationRule">
    <vt:i4>0</vt:i4>
  </property>
</Properties>
</file>