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考生查询统计表" sheetId="1" r:id="rId1"/>
  </sheets>
  <definedNames>
    <definedName name="_xlnm._FilterDatabase" localSheetId="0" hidden="1">考生查询统计表!$A$1:$O$109</definedName>
    <definedName name="_xlnm.Print_Titles" localSheetId="0">考生查询统计表!$3:$3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<sst xmlns="http://schemas.openxmlformats.org/spreadsheetml/2006/main" count="794" uniqueCount="190">
  <si>
    <t>附件</t>
  </si>
  <si>
    <t>2026年思南县公开引进企事业单位高层次及急需紧缺人才考试总成绩及排名</t>
  </si>
  <si>
    <r>
      <rPr>
        <sz val="12"/>
        <rFont val="黑体"/>
        <charset val="134"/>
      </rPr>
      <t>序号</t>
    </r>
  </si>
  <si>
    <r>
      <rPr>
        <sz val="12"/>
        <rFont val="黑体"/>
        <charset val="134"/>
      </rPr>
      <t>姓名</t>
    </r>
  </si>
  <si>
    <r>
      <rPr>
        <sz val="12"/>
        <rFont val="黑体"/>
        <charset val="134"/>
      </rPr>
      <t>性别</t>
    </r>
  </si>
  <si>
    <r>
      <rPr>
        <sz val="12"/>
        <rFont val="黑体"/>
        <charset val="134"/>
      </rPr>
      <t>单位代码</t>
    </r>
  </si>
  <si>
    <r>
      <rPr>
        <sz val="12"/>
        <rFont val="黑体"/>
        <charset val="134"/>
      </rPr>
      <t>单位名称</t>
    </r>
  </si>
  <si>
    <r>
      <rPr>
        <sz val="12"/>
        <rFont val="黑体"/>
        <charset val="134"/>
      </rPr>
      <t>职位代码</t>
    </r>
  </si>
  <si>
    <r>
      <rPr>
        <sz val="12"/>
        <rFont val="黑体"/>
        <charset val="134"/>
      </rPr>
      <t>职位名称</t>
    </r>
  </si>
  <si>
    <r>
      <rPr>
        <sz val="12"/>
        <rFont val="黑体"/>
        <charset val="134"/>
      </rPr>
      <t>笔试成绩</t>
    </r>
  </si>
  <si>
    <r>
      <rPr>
        <sz val="12"/>
        <rFont val="黑体"/>
        <charset val="134"/>
      </rPr>
      <t>笔试成绩折算</t>
    </r>
    <r>
      <rPr>
        <sz val="12"/>
        <rFont val="Times New Roman"/>
        <charset val="134"/>
      </rPr>
      <t>×50%</t>
    </r>
  </si>
  <si>
    <r>
      <rPr>
        <sz val="12"/>
        <rFont val="黑体"/>
        <charset val="134"/>
      </rPr>
      <t>面试成绩</t>
    </r>
  </si>
  <si>
    <r>
      <rPr>
        <sz val="12"/>
        <rFont val="黑体"/>
        <charset val="134"/>
      </rPr>
      <t>面试成绩折算</t>
    </r>
    <r>
      <rPr>
        <sz val="12"/>
        <rFont val="Times New Roman"/>
        <charset val="134"/>
      </rPr>
      <t>×50%</t>
    </r>
  </si>
  <si>
    <r>
      <rPr>
        <sz val="12"/>
        <rFont val="黑体"/>
        <charset val="134"/>
      </rPr>
      <t>总成绩</t>
    </r>
  </si>
  <si>
    <r>
      <rPr>
        <sz val="12"/>
        <rFont val="黑体"/>
        <charset val="134"/>
      </rPr>
      <t>排名</t>
    </r>
  </si>
  <si>
    <r>
      <rPr>
        <sz val="12"/>
        <rFont val="黑体"/>
        <charset val="134"/>
      </rPr>
      <t>是否进入签约环节</t>
    </r>
  </si>
  <si>
    <r>
      <rPr>
        <sz val="12"/>
        <rFont val="黑体"/>
        <charset val="134"/>
      </rPr>
      <t>备注</t>
    </r>
  </si>
  <si>
    <r>
      <rPr>
        <sz val="12"/>
        <color indexed="8"/>
        <rFont val="仿宋_GB2312"/>
        <charset val="134"/>
      </rPr>
      <t>周恩菊</t>
    </r>
  </si>
  <si>
    <r>
      <rPr>
        <sz val="12"/>
        <color indexed="8"/>
        <rFont val="仿宋_GB2312"/>
        <charset val="134"/>
      </rPr>
      <t>女</t>
    </r>
  </si>
  <si>
    <t>0801</t>
  </si>
  <si>
    <r>
      <rPr>
        <sz val="12"/>
        <color indexed="8"/>
        <rFont val="仿宋_GB2312"/>
        <charset val="134"/>
      </rPr>
      <t>思南县干部信息管理中心</t>
    </r>
  </si>
  <si>
    <t>01</t>
  </si>
  <si>
    <r>
      <rPr>
        <sz val="12"/>
        <color indexed="8"/>
        <rFont val="仿宋_GB2312"/>
        <charset val="134"/>
      </rPr>
      <t>工作人员</t>
    </r>
  </si>
  <si>
    <r>
      <rPr>
        <sz val="12"/>
        <color indexed="8"/>
        <rFont val="仿宋_GB2312"/>
        <charset val="134"/>
      </rPr>
      <t>是</t>
    </r>
  </si>
  <si>
    <r>
      <rPr>
        <sz val="12"/>
        <color indexed="8"/>
        <rFont val="仿宋_GB2312"/>
        <charset val="134"/>
      </rPr>
      <t>韩桥英</t>
    </r>
  </si>
  <si>
    <r>
      <rPr>
        <sz val="12"/>
        <color rgb="FF000000"/>
        <rFont val="仿宋_GB2312"/>
        <charset val="134"/>
      </rPr>
      <t>田</t>
    </r>
    <r>
      <rPr>
        <sz val="12"/>
        <color rgb="FF000000"/>
        <rFont val="Times New Roman"/>
        <charset val="134"/>
      </rPr>
      <t xml:space="preserve">  </t>
    </r>
    <r>
      <rPr>
        <sz val="12"/>
        <color rgb="FF000000"/>
        <rFont val="仿宋_GB2312"/>
        <charset val="134"/>
      </rPr>
      <t>梅</t>
    </r>
  </si>
  <si>
    <r>
      <rPr>
        <sz val="12"/>
        <color indexed="8"/>
        <rFont val="仿宋_GB2312"/>
        <charset val="134"/>
      </rPr>
      <t>蒋仕祥</t>
    </r>
  </si>
  <si>
    <r>
      <rPr>
        <sz val="12"/>
        <color indexed="8"/>
        <rFont val="仿宋_GB2312"/>
        <charset val="134"/>
      </rPr>
      <t>男</t>
    </r>
  </si>
  <si>
    <r>
      <rPr>
        <sz val="12"/>
        <color indexed="8"/>
        <rFont val="仿宋_GB2312"/>
        <charset val="134"/>
      </rPr>
      <t>缺考</t>
    </r>
  </si>
  <si>
    <r>
      <rPr>
        <sz val="12"/>
        <color indexed="8"/>
        <rFont val="仿宋_GB2312"/>
        <charset val="134"/>
      </rPr>
      <t>申志凌</t>
    </r>
  </si>
  <si>
    <t>5</t>
  </si>
  <si>
    <r>
      <rPr>
        <sz val="12"/>
        <color indexed="8"/>
        <rFont val="仿宋_GB2312"/>
        <charset val="134"/>
      </rPr>
      <t>赵野平</t>
    </r>
  </si>
  <si>
    <t>0802</t>
  </si>
  <si>
    <r>
      <rPr>
        <sz val="12"/>
        <color indexed="8"/>
        <rFont val="仿宋_GB2312"/>
        <charset val="134"/>
      </rPr>
      <t>思南县融媒体中心</t>
    </r>
  </si>
  <si>
    <r>
      <rPr>
        <sz val="12"/>
        <color indexed="8"/>
        <rFont val="仿宋_GB2312"/>
        <charset val="134"/>
      </rPr>
      <t>播音主持</t>
    </r>
  </si>
  <si>
    <t>1</t>
  </si>
  <si>
    <r>
      <rPr>
        <sz val="12"/>
        <color indexed="8"/>
        <rFont val="仿宋_GB2312"/>
        <charset val="134"/>
      </rPr>
      <t>朱海波</t>
    </r>
  </si>
  <si>
    <t>0803</t>
  </si>
  <si>
    <r>
      <rPr>
        <sz val="12"/>
        <color indexed="8"/>
        <rFont val="仿宋_GB2312"/>
        <charset val="134"/>
      </rPr>
      <t>思南县建设工程安全管理站</t>
    </r>
  </si>
  <si>
    <r>
      <rPr>
        <sz val="12"/>
        <color rgb="FF000000"/>
        <rFont val="仿宋_GB2312"/>
        <charset val="134"/>
      </rPr>
      <t>卢</t>
    </r>
    <r>
      <rPr>
        <sz val="12"/>
        <color rgb="FF000000"/>
        <rFont val="Times New Roman"/>
        <charset val="134"/>
      </rPr>
      <t xml:space="preserve">  </t>
    </r>
    <r>
      <rPr>
        <sz val="12"/>
        <color rgb="FF000000"/>
        <rFont val="仿宋_GB2312"/>
        <charset val="134"/>
      </rPr>
      <t>尧</t>
    </r>
  </si>
  <si>
    <t>2</t>
  </si>
  <si>
    <r>
      <rPr>
        <sz val="12"/>
        <color indexed="8"/>
        <rFont val="仿宋_GB2312"/>
        <charset val="134"/>
      </rPr>
      <t>干睿松</t>
    </r>
  </si>
  <si>
    <t>3</t>
  </si>
  <si>
    <r>
      <rPr>
        <sz val="12"/>
        <color indexed="8"/>
        <rFont val="仿宋_GB2312"/>
        <charset val="134"/>
      </rPr>
      <t>毛慕帆</t>
    </r>
  </si>
  <si>
    <t>4</t>
  </si>
  <si>
    <r>
      <rPr>
        <sz val="12"/>
        <color indexed="8"/>
        <rFont val="仿宋_GB2312"/>
        <charset val="134"/>
      </rPr>
      <t>田明东</t>
    </r>
  </si>
  <si>
    <r>
      <rPr>
        <sz val="12"/>
        <color indexed="8"/>
        <rFont val="仿宋_GB2312"/>
        <charset val="134"/>
      </rPr>
      <t>杨瑞发</t>
    </r>
  </si>
  <si>
    <t>6</t>
  </si>
  <si>
    <r>
      <rPr>
        <sz val="12"/>
        <color rgb="FF000000"/>
        <rFont val="仿宋_GB2312"/>
        <charset val="134"/>
      </rPr>
      <t>黄</t>
    </r>
    <r>
      <rPr>
        <sz val="12"/>
        <color rgb="FF000000"/>
        <rFont val="Times New Roman"/>
        <charset val="134"/>
      </rPr>
      <t xml:space="preserve">  </t>
    </r>
    <r>
      <rPr>
        <sz val="12"/>
        <color rgb="FF000000"/>
        <rFont val="仿宋_GB2312"/>
        <charset val="134"/>
      </rPr>
      <t>洁</t>
    </r>
  </si>
  <si>
    <t>7</t>
  </si>
  <si>
    <r>
      <rPr>
        <sz val="12"/>
        <color indexed="8"/>
        <rFont val="仿宋_GB2312"/>
        <charset val="134"/>
      </rPr>
      <t>顾鹏业</t>
    </r>
  </si>
  <si>
    <t>8</t>
  </si>
  <si>
    <r>
      <rPr>
        <sz val="12"/>
        <color indexed="8"/>
        <rFont val="仿宋_GB2312"/>
        <charset val="134"/>
      </rPr>
      <t>樊力瑜</t>
    </r>
  </si>
  <si>
    <t>9</t>
  </si>
  <si>
    <r>
      <rPr>
        <sz val="12"/>
        <color indexed="8"/>
        <rFont val="仿宋_GB2312"/>
        <charset val="134"/>
      </rPr>
      <t>罗伯成</t>
    </r>
  </si>
  <si>
    <t>10</t>
  </si>
  <si>
    <r>
      <rPr>
        <sz val="12"/>
        <color rgb="FF000000"/>
        <rFont val="仿宋_GB2312"/>
        <charset val="134"/>
      </rPr>
      <t>李</t>
    </r>
    <r>
      <rPr>
        <sz val="12"/>
        <color rgb="FF000000"/>
        <rFont val="Times New Roman"/>
        <charset val="134"/>
      </rPr>
      <t xml:space="preserve">  </t>
    </r>
    <r>
      <rPr>
        <sz val="12"/>
        <color rgb="FF000000"/>
        <rFont val="仿宋_GB2312"/>
        <charset val="134"/>
      </rPr>
      <t>翔</t>
    </r>
  </si>
  <si>
    <t>11</t>
  </si>
  <si>
    <r>
      <rPr>
        <sz val="12"/>
        <color indexed="8"/>
        <rFont val="仿宋_GB2312"/>
        <charset val="134"/>
      </rPr>
      <t>田年丰</t>
    </r>
  </si>
  <si>
    <t>12</t>
  </si>
  <si>
    <r>
      <rPr>
        <sz val="12"/>
        <color rgb="FF000000"/>
        <rFont val="仿宋_GB2312"/>
        <charset val="134"/>
      </rPr>
      <t>王</t>
    </r>
    <r>
      <rPr>
        <sz val="12"/>
        <color rgb="FF000000"/>
        <rFont val="Times New Roman"/>
        <charset val="134"/>
      </rPr>
      <t xml:space="preserve">  </t>
    </r>
    <r>
      <rPr>
        <sz val="12"/>
        <color rgb="FF000000"/>
        <rFont val="仿宋_GB2312"/>
        <charset val="134"/>
      </rPr>
      <t>涛</t>
    </r>
  </si>
  <si>
    <t>13</t>
  </si>
  <si>
    <r>
      <rPr>
        <sz val="12"/>
        <color rgb="FF000000"/>
        <rFont val="仿宋_GB2312"/>
        <charset val="134"/>
      </rPr>
      <t>申</t>
    </r>
    <r>
      <rPr>
        <sz val="12"/>
        <color rgb="FF000000"/>
        <rFont val="Times New Roman"/>
        <charset val="134"/>
      </rPr>
      <t xml:space="preserve">  </t>
    </r>
    <r>
      <rPr>
        <sz val="12"/>
        <color rgb="FF000000"/>
        <rFont val="仿宋_GB2312"/>
        <charset val="134"/>
      </rPr>
      <t>涛</t>
    </r>
  </si>
  <si>
    <t>0804</t>
  </si>
  <si>
    <r>
      <rPr>
        <sz val="12"/>
        <color indexed="8"/>
        <rFont val="仿宋_GB2312"/>
        <charset val="134"/>
      </rPr>
      <t>思南县龙底江国家级水产种质资源保护区管理站</t>
    </r>
  </si>
  <si>
    <r>
      <rPr>
        <sz val="12"/>
        <color indexed="8"/>
        <rFont val="仿宋_GB2312"/>
        <charset val="134"/>
      </rPr>
      <t>陈双琴</t>
    </r>
  </si>
  <si>
    <r>
      <rPr>
        <sz val="12"/>
        <color indexed="8"/>
        <rFont val="仿宋_GB2312"/>
        <charset val="134"/>
      </rPr>
      <t>王廷文</t>
    </r>
  </si>
  <si>
    <r>
      <rPr>
        <sz val="12"/>
        <color rgb="FF000000"/>
        <rFont val="仿宋_GB2312"/>
        <charset val="134"/>
      </rPr>
      <t>彭</t>
    </r>
    <r>
      <rPr>
        <sz val="12"/>
        <color rgb="FF000000"/>
        <rFont val="Times New Roman"/>
        <charset val="134"/>
      </rPr>
      <t xml:space="preserve">  </t>
    </r>
    <r>
      <rPr>
        <sz val="12"/>
        <color rgb="FF000000"/>
        <rFont val="仿宋_GB2312"/>
        <charset val="134"/>
      </rPr>
      <t>欣</t>
    </r>
  </si>
  <si>
    <r>
      <rPr>
        <sz val="12"/>
        <color rgb="FF000000"/>
        <rFont val="仿宋_GB2312"/>
        <charset val="134"/>
      </rPr>
      <t>郑</t>
    </r>
    <r>
      <rPr>
        <sz val="12"/>
        <color rgb="FF000000"/>
        <rFont val="Times New Roman"/>
        <charset val="134"/>
      </rPr>
      <t xml:space="preserve">  </t>
    </r>
    <r>
      <rPr>
        <sz val="12"/>
        <color rgb="FF000000"/>
        <rFont val="仿宋_GB2312"/>
        <charset val="134"/>
      </rPr>
      <t>瑕</t>
    </r>
  </si>
  <si>
    <r>
      <rPr>
        <sz val="12"/>
        <color indexed="8"/>
        <rFont val="仿宋_GB2312"/>
        <charset val="134"/>
      </rPr>
      <t>付佳怡</t>
    </r>
  </si>
  <si>
    <t>0805</t>
  </si>
  <si>
    <r>
      <rPr>
        <sz val="12"/>
        <color indexed="8"/>
        <rFont val="仿宋_GB2312"/>
        <charset val="134"/>
      </rPr>
      <t>思南县乡镇统计中心</t>
    </r>
  </si>
  <si>
    <r>
      <rPr>
        <sz val="12"/>
        <color rgb="FF000000"/>
        <rFont val="仿宋_GB2312"/>
        <charset val="134"/>
      </rPr>
      <t>朱</t>
    </r>
    <r>
      <rPr>
        <sz val="12"/>
        <color rgb="FF000000"/>
        <rFont val="Times New Roman"/>
        <charset val="134"/>
      </rPr>
      <t xml:space="preserve">  </t>
    </r>
    <r>
      <rPr>
        <sz val="12"/>
        <color rgb="FF000000"/>
        <rFont val="仿宋_GB2312"/>
        <charset val="134"/>
      </rPr>
      <t>肖</t>
    </r>
  </si>
  <si>
    <r>
      <rPr>
        <sz val="12"/>
        <color indexed="8"/>
        <rFont val="仿宋_GB2312"/>
        <charset val="134"/>
      </rPr>
      <t>王家莉</t>
    </r>
  </si>
  <si>
    <r>
      <rPr>
        <sz val="12"/>
        <color indexed="8"/>
        <rFont val="仿宋_GB2312"/>
        <charset val="134"/>
      </rPr>
      <t>张钦发</t>
    </r>
  </si>
  <si>
    <r>
      <rPr>
        <sz val="12"/>
        <color rgb="FF000000"/>
        <rFont val="仿宋_GB2312"/>
        <charset val="134"/>
      </rPr>
      <t>朱</t>
    </r>
    <r>
      <rPr>
        <sz val="12"/>
        <color rgb="FF000000"/>
        <rFont val="Times New Roman"/>
        <charset val="134"/>
      </rPr>
      <t xml:space="preserve">  </t>
    </r>
    <r>
      <rPr>
        <sz val="12"/>
        <color rgb="FF000000"/>
        <rFont val="仿宋_GB2312"/>
        <charset val="134"/>
      </rPr>
      <t>梅</t>
    </r>
  </si>
  <si>
    <r>
      <rPr>
        <sz val="12"/>
        <color rgb="FF000000"/>
        <rFont val="仿宋_GB2312"/>
        <charset val="134"/>
      </rPr>
      <t>杨</t>
    </r>
    <r>
      <rPr>
        <sz val="12"/>
        <color rgb="FF000000"/>
        <rFont val="Times New Roman"/>
        <charset val="134"/>
      </rPr>
      <t xml:space="preserve">  </t>
    </r>
    <r>
      <rPr>
        <sz val="12"/>
        <color rgb="FF000000"/>
        <rFont val="仿宋_GB2312"/>
        <charset val="134"/>
      </rPr>
      <t>丽</t>
    </r>
  </si>
  <si>
    <r>
      <rPr>
        <sz val="12"/>
        <color rgb="FF000000"/>
        <rFont val="仿宋_GB2312"/>
        <charset val="134"/>
      </rPr>
      <t>罗</t>
    </r>
    <r>
      <rPr>
        <sz val="12"/>
        <color rgb="FF000000"/>
        <rFont val="Times New Roman"/>
        <charset val="134"/>
      </rPr>
      <t xml:space="preserve">  </t>
    </r>
    <r>
      <rPr>
        <sz val="12"/>
        <color rgb="FF000000"/>
        <rFont val="仿宋_GB2312"/>
        <charset val="134"/>
      </rPr>
      <t>宇</t>
    </r>
  </si>
  <si>
    <r>
      <rPr>
        <sz val="12"/>
        <color rgb="FF000000"/>
        <rFont val="仿宋_GB2312"/>
        <charset val="134"/>
      </rPr>
      <t>吴</t>
    </r>
    <r>
      <rPr>
        <sz val="12"/>
        <color rgb="FF000000"/>
        <rFont val="Times New Roman"/>
        <charset val="134"/>
      </rPr>
      <t xml:space="preserve">  </t>
    </r>
    <r>
      <rPr>
        <sz val="12"/>
        <color rgb="FF000000"/>
        <rFont val="仿宋_GB2312"/>
        <charset val="134"/>
      </rPr>
      <t>亮</t>
    </r>
  </si>
  <si>
    <r>
      <rPr>
        <sz val="12"/>
        <color rgb="FF000000"/>
        <rFont val="仿宋_GB2312"/>
        <charset val="134"/>
      </rPr>
      <t>朱</t>
    </r>
    <r>
      <rPr>
        <sz val="12"/>
        <color rgb="FF000000"/>
        <rFont val="Times New Roman"/>
        <charset val="134"/>
      </rPr>
      <t xml:space="preserve">  </t>
    </r>
    <r>
      <rPr>
        <sz val="12"/>
        <color rgb="FF000000"/>
        <rFont val="仿宋_GB2312"/>
        <charset val="134"/>
      </rPr>
      <t>灿</t>
    </r>
  </si>
  <si>
    <r>
      <rPr>
        <sz val="12"/>
        <color indexed="8"/>
        <rFont val="仿宋_GB2312"/>
        <charset val="134"/>
      </rPr>
      <t>柏武贰</t>
    </r>
  </si>
  <si>
    <r>
      <rPr>
        <sz val="12"/>
        <color indexed="8"/>
        <rFont val="仿宋_GB2312"/>
        <charset val="134"/>
      </rPr>
      <t>张海芳</t>
    </r>
  </si>
  <si>
    <r>
      <rPr>
        <sz val="12"/>
        <color rgb="FF000000"/>
        <rFont val="仿宋_GB2312"/>
        <charset val="134"/>
      </rPr>
      <t>滕</t>
    </r>
    <r>
      <rPr>
        <sz val="12"/>
        <color rgb="FF000000"/>
        <rFont val="Times New Roman"/>
        <charset val="134"/>
      </rPr>
      <t xml:space="preserve">  </t>
    </r>
    <r>
      <rPr>
        <sz val="12"/>
        <color rgb="FF000000"/>
        <rFont val="仿宋_GB2312"/>
        <charset val="134"/>
      </rPr>
      <t>林</t>
    </r>
  </si>
  <si>
    <r>
      <rPr>
        <sz val="12"/>
        <color indexed="8"/>
        <rFont val="仿宋_GB2312"/>
        <charset val="134"/>
      </rPr>
      <t>雷启贵</t>
    </r>
  </si>
  <si>
    <r>
      <rPr>
        <sz val="12"/>
        <color indexed="8"/>
        <rFont val="仿宋_GB2312"/>
        <charset val="134"/>
      </rPr>
      <t>李明艳</t>
    </r>
  </si>
  <si>
    <t>14</t>
  </si>
  <si>
    <r>
      <rPr>
        <sz val="12"/>
        <color rgb="FF000000"/>
        <rFont val="仿宋_GB2312"/>
        <charset val="134"/>
      </rPr>
      <t>王</t>
    </r>
    <r>
      <rPr>
        <sz val="12"/>
        <color rgb="FF000000"/>
        <rFont val="Times New Roman"/>
        <charset val="134"/>
      </rPr>
      <t xml:space="preserve">  </t>
    </r>
    <r>
      <rPr>
        <sz val="12"/>
        <color rgb="FF000000"/>
        <rFont val="仿宋_GB2312"/>
        <charset val="134"/>
      </rPr>
      <t>兰</t>
    </r>
  </si>
  <si>
    <t>15</t>
  </si>
  <si>
    <r>
      <rPr>
        <sz val="12"/>
        <color rgb="FF000000"/>
        <rFont val="仿宋_GB2312"/>
        <charset val="134"/>
      </rPr>
      <t>何</t>
    </r>
    <r>
      <rPr>
        <sz val="12"/>
        <color rgb="FF000000"/>
        <rFont val="Times New Roman"/>
        <charset val="134"/>
      </rPr>
      <t xml:space="preserve">  </t>
    </r>
    <r>
      <rPr>
        <sz val="12"/>
        <color rgb="FF000000"/>
        <rFont val="仿宋_GB2312"/>
        <charset val="134"/>
      </rPr>
      <t>剑</t>
    </r>
  </si>
  <si>
    <t>16</t>
  </si>
  <si>
    <r>
      <rPr>
        <sz val="12"/>
        <color indexed="8"/>
        <rFont val="仿宋_GB2312"/>
        <charset val="134"/>
      </rPr>
      <t>潘柏蓉</t>
    </r>
  </si>
  <si>
    <t>17</t>
  </si>
  <si>
    <r>
      <rPr>
        <sz val="12"/>
        <color indexed="8"/>
        <rFont val="仿宋_GB2312"/>
        <charset val="134"/>
      </rPr>
      <t>徐开丽</t>
    </r>
  </si>
  <si>
    <t>18</t>
  </si>
  <si>
    <r>
      <rPr>
        <sz val="12"/>
        <color indexed="8"/>
        <rFont val="仿宋_GB2312"/>
        <charset val="134"/>
      </rPr>
      <t>杨思红</t>
    </r>
  </si>
  <si>
    <t>19</t>
  </si>
  <si>
    <r>
      <rPr>
        <sz val="12"/>
        <color rgb="FF000000"/>
        <rFont val="仿宋_GB2312"/>
        <charset val="134"/>
      </rPr>
      <t>游</t>
    </r>
    <r>
      <rPr>
        <sz val="12"/>
        <color rgb="FF000000"/>
        <rFont val="Times New Roman"/>
        <charset val="134"/>
      </rPr>
      <t xml:space="preserve">  </t>
    </r>
    <r>
      <rPr>
        <sz val="12"/>
        <color rgb="FF000000"/>
        <rFont val="仿宋_GB2312"/>
        <charset val="134"/>
      </rPr>
      <t>娅</t>
    </r>
  </si>
  <si>
    <t>20</t>
  </si>
  <si>
    <r>
      <rPr>
        <sz val="12"/>
        <color indexed="8"/>
        <rFont val="仿宋_GB2312"/>
        <charset val="134"/>
      </rPr>
      <t>李玉娟</t>
    </r>
  </si>
  <si>
    <t>0806</t>
  </si>
  <si>
    <r>
      <rPr>
        <sz val="12"/>
        <color indexed="8"/>
        <rFont val="仿宋_GB2312"/>
        <charset val="134"/>
      </rPr>
      <t>思南四野屯省级自然保护区管理局</t>
    </r>
  </si>
  <si>
    <r>
      <rPr>
        <sz val="12"/>
        <color indexed="8"/>
        <rFont val="仿宋_GB2312"/>
        <charset val="134"/>
      </rPr>
      <t>张平芳</t>
    </r>
  </si>
  <si>
    <r>
      <rPr>
        <sz val="12"/>
        <color indexed="8"/>
        <rFont val="仿宋_GB2312"/>
        <charset val="134"/>
      </rPr>
      <t>苏国芬</t>
    </r>
  </si>
  <si>
    <r>
      <rPr>
        <sz val="12"/>
        <color rgb="FF000000"/>
        <rFont val="仿宋_GB2312"/>
        <charset val="134"/>
      </rPr>
      <t>孟</t>
    </r>
    <r>
      <rPr>
        <sz val="12"/>
        <color rgb="FF000000"/>
        <rFont val="Times New Roman"/>
        <charset val="134"/>
      </rPr>
      <t xml:space="preserve">  </t>
    </r>
    <r>
      <rPr>
        <sz val="12"/>
        <color rgb="FF000000"/>
        <rFont val="仿宋_GB2312"/>
        <charset val="134"/>
      </rPr>
      <t>洵</t>
    </r>
  </si>
  <si>
    <r>
      <rPr>
        <sz val="12"/>
        <color indexed="8"/>
        <rFont val="仿宋_GB2312"/>
        <charset val="134"/>
      </rPr>
      <t>李长城</t>
    </r>
  </si>
  <si>
    <r>
      <rPr>
        <sz val="12"/>
        <color rgb="FF000000"/>
        <rFont val="仿宋_GB2312"/>
        <charset val="134"/>
      </rPr>
      <t>谢</t>
    </r>
    <r>
      <rPr>
        <sz val="12"/>
        <color rgb="FF000000"/>
        <rFont val="Times New Roman"/>
        <charset val="134"/>
      </rPr>
      <t xml:space="preserve">  </t>
    </r>
    <r>
      <rPr>
        <sz val="12"/>
        <color rgb="FF000000"/>
        <rFont val="仿宋_GB2312"/>
        <charset val="134"/>
      </rPr>
      <t>薇</t>
    </r>
  </si>
  <si>
    <t>0807</t>
  </si>
  <si>
    <r>
      <rPr>
        <sz val="12"/>
        <color indexed="8"/>
        <rFont val="仿宋_GB2312"/>
        <charset val="134"/>
      </rPr>
      <t>贵州省思南中学</t>
    </r>
  </si>
  <si>
    <r>
      <rPr>
        <sz val="12"/>
        <color indexed="8"/>
        <rFont val="仿宋_GB2312"/>
        <charset val="134"/>
      </rPr>
      <t>语文教师</t>
    </r>
  </si>
  <si>
    <r>
      <rPr>
        <sz val="12"/>
        <color indexed="8"/>
        <rFont val="仿宋_GB2312"/>
        <charset val="134"/>
      </rPr>
      <t>张松银</t>
    </r>
  </si>
  <si>
    <r>
      <rPr>
        <sz val="12"/>
        <color indexed="8"/>
        <rFont val="仿宋_GB2312"/>
        <charset val="134"/>
      </rPr>
      <t>张志友</t>
    </r>
  </si>
  <si>
    <t>02</t>
  </si>
  <si>
    <r>
      <rPr>
        <sz val="12"/>
        <color indexed="8"/>
        <rFont val="仿宋_GB2312"/>
        <charset val="134"/>
      </rPr>
      <t>数学教师</t>
    </r>
  </si>
  <si>
    <r>
      <rPr>
        <sz val="12"/>
        <color indexed="8"/>
        <rFont val="仿宋_GB2312"/>
        <charset val="134"/>
      </rPr>
      <t>梁林峰</t>
    </r>
  </si>
  <si>
    <r>
      <rPr>
        <sz val="12"/>
        <color indexed="8"/>
        <rFont val="仿宋_GB2312"/>
        <charset val="134"/>
      </rPr>
      <t>安毕军</t>
    </r>
  </si>
  <si>
    <r>
      <rPr>
        <sz val="12"/>
        <color rgb="FF000000"/>
        <rFont val="仿宋_GB2312"/>
        <charset val="134"/>
      </rPr>
      <t>龙</t>
    </r>
    <r>
      <rPr>
        <sz val="12"/>
        <color rgb="FF000000"/>
        <rFont val="Times New Roman"/>
        <charset val="134"/>
      </rPr>
      <t xml:space="preserve">  </t>
    </r>
    <r>
      <rPr>
        <sz val="12"/>
        <color rgb="FF000000"/>
        <rFont val="仿宋_GB2312"/>
        <charset val="134"/>
      </rPr>
      <t>财</t>
    </r>
  </si>
  <si>
    <r>
      <rPr>
        <sz val="12"/>
        <color indexed="8"/>
        <rFont val="仿宋_GB2312"/>
        <charset val="134"/>
      </rPr>
      <t>冉青青</t>
    </r>
  </si>
  <si>
    <t>03</t>
  </si>
  <si>
    <r>
      <rPr>
        <sz val="12"/>
        <color indexed="8"/>
        <rFont val="仿宋_GB2312"/>
        <charset val="134"/>
      </rPr>
      <t>英语教师</t>
    </r>
  </si>
  <si>
    <r>
      <rPr>
        <sz val="12"/>
        <color indexed="8"/>
        <rFont val="仿宋_GB2312"/>
        <charset val="134"/>
      </rPr>
      <t>张英子</t>
    </r>
  </si>
  <si>
    <r>
      <rPr>
        <sz val="12"/>
        <color indexed="8"/>
        <rFont val="仿宋_GB2312"/>
        <charset val="134"/>
      </rPr>
      <t>崔荞花</t>
    </r>
  </si>
  <si>
    <t>0808</t>
  </si>
  <si>
    <r>
      <rPr>
        <sz val="12"/>
        <color indexed="8"/>
        <rFont val="仿宋_GB2312"/>
        <charset val="134"/>
      </rPr>
      <t>思南县第八中学</t>
    </r>
  </si>
  <si>
    <r>
      <rPr>
        <sz val="12"/>
        <color rgb="FF000000"/>
        <rFont val="仿宋_GB2312"/>
        <charset val="134"/>
      </rPr>
      <t>程</t>
    </r>
    <r>
      <rPr>
        <sz val="12"/>
        <color rgb="FF000000"/>
        <rFont val="Times New Roman"/>
        <charset val="134"/>
      </rPr>
      <t xml:space="preserve">  </t>
    </r>
    <r>
      <rPr>
        <sz val="12"/>
        <color rgb="FF000000"/>
        <rFont val="仿宋_GB2312"/>
        <charset val="134"/>
      </rPr>
      <t>浪</t>
    </r>
  </si>
  <si>
    <r>
      <rPr>
        <sz val="12"/>
        <color indexed="8"/>
        <rFont val="仿宋_GB2312"/>
        <charset val="134"/>
      </rPr>
      <t>彭蕊蕊</t>
    </r>
  </si>
  <si>
    <t>0809</t>
  </si>
  <si>
    <r>
      <rPr>
        <sz val="12"/>
        <color indexed="8"/>
        <rFont val="仿宋_GB2312"/>
        <charset val="134"/>
      </rPr>
      <t>思南县第六中学</t>
    </r>
  </si>
  <si>
    <r>
      <rPr>
        <sz val="12"/>
        <color indexed="8"/>
        <rFont val="仿宋_GB2312"/>
        <charset val="134"/>
      </rPr>
      <t>杨丽红</t>
    </r>
  </si>
  <si>
    <r>
      <rPr>
        <sz val="12"/>
        <color indexed="8"/>
        <rFont val="仿宋_GB2312"/>
        <charset val="134"/>
      </rPr>
      <t>穆桂梅</t>
    </r>
  </si>
  <si>
    <r>
      <rPr>
        <sz val="12"/>
        <color indexed="8"/>
        <rFont val="仿宋_GB2312"/>
        <charset val="134"/>
      </rPr>
      <t>杨再丽</t>
    </r>
  </si>
  <si>
    <t>0810</t>
  </si>
  <si>
    <r>
      <rPr>
        <sz val="12"/>
        <color indexed="8"/>
        <rFont val="仿宋_GB2312"/>
        <charset val="134"/>
      </rPr>
      <t>思南县民族中学</t>
    </r>
  </si>
  <si>
    <r>
      <rPr>
        <sz val="12"/>
        <color indexed="8"/>
        <rFont val="仿宋_GB2312"/>
        <charset val="134"/>
      </rPr>
      <t>旷丽容</t>
    </r>
  </si>
  <si>
    <r>
      <rPr>
        <sz val="12"/>
        <color indexed="8"/>
        <rFont val="仿宋_GB2312"/>
        <charset val="134"/>
      </rPr>
      <t>李文泽</t>
    </r>
  </si>
  <si>
    <t>0811</t>
  </si>
  <si>
    <r>
      <rPr>
        <sz val="12"/>
        <color indexed="8"/>
        <rFont val="仿宋_GB2312"/>
        <charset val="134"/>
      </rPr>
      <t>思南县第九中学</t>
    </r>
  </si>
  <si>
    <r>
      <rPr>
        <sz val="12"/>
        <color indexed="8"/>
        <rFont val="仿宋_GB2312"/>
        <charset val="134"/>
      </rPr>
      <t>物理教师</t>
    </r>
  </si>
  <si>
    <r>
      <rPr>
        <sz val="12"/>
        <color indexed="8"/>
        <rFont val="仿宋_GB2312"/>
        <charset val="134"/>
      </rPr>
      <t>胡发勇</t>
    </r>
  </si>
  <si>
    <t>0812</t>
  </si>
  <si>
    <r>
      <rPr>
        <sz val="12"/>
        <color indexed="8"/>
        <rFont val="仿宋_GB2312"/>
        <charset val="134"/>
      </rPr>
      <t>思南县人民医院</t>
    </r>
  </si>
  <si>
    <r>
      <rPr>
        <sz val="12"/>
        <color indexed="8"/>
        <rFont val="仿宋_GB2312"/>
        <charset val="134"/>
      </rPr>
      <t>医务人员</t>
    </r>
  </si>
  <si>
    <r>
      <rPr>
        <sz val="12"/>
        <color indexed="8"/>
        <rFont val="仿宋_GB2312"/>
        <charset val="134"/>
      </rPr>
      <t>李政楠</t>
    </r>
  </si>
  <si>
    <r>
      <rPr>
        <sz val="12"/>
        <color rgb="FF000000"/>
        <rFont val="仿宋_GB2312"/>
        <charset val="134"/>
      </rPr>
      <t>张</t>
    </r>
    <r>
      <rPr>
        <sz val="12"/>
        <color rgb="FF000000"/>
        <rFont val="Times New Roman"/>
        <charset val="134"/>
      </rPr>
      <t xml:space="preserve">  </t>
    </r>
    <r>
      <rPr>
        <sz val="12"/>
        <color rgb="FF000000"/>
        <rFont val="仿宋_GB2312"/>
        <charset val="134"/>
      </rPr>
      <t>川</t>
    </r>
  </si>
  <si>
    <r>
      <rPr>
        <sz val="12"/>
        <color indexed="8"/>
        <rFont val="仿宋_GB2312"/>
        <charset val="134"/>
      </rPr>
      <t>陈素芳</t>
    </r>
  </si>
  <si>
    <t>0814</t>
  </si>
  <si>
    <r>
      <rPr>
        <sz val="12"/>
        <color indexed="8"/>
        <rFont val="仿宋_GB2312"/>
        <charset val="134"/>
      </rPr>
      <t>思南县民族中医院</t>
    </r>
  </si>
  <si>
    <r>
      <rPr>
        <sz val="12"/>
        <color indexed="8"/>
        <rFont val="仿宋_GB2312"/>
        <charset val="134"/>
      </rPr>
      <t>医师</t>
    </r>
  </si>
  <si>
    <r>
      <rPr>
        <sz val="12"/>
        <color indexed="8"/>
        <rFont val="仿宋_GB2312"/>
        <charset val="134"/>
      </rPr>
      <t>白再霞</t>
    </r>
  </si>
  <si>
    <r>
      <rPr>
        <sz val="12"/>
        <color rgb="FF000000"/>
        <rFont val="仿宋_GB2312"/>
        <charset val="134"/>
      </rPr>
      <t>安</t>
    </r>
    <r>
      <rPr>
        <sz val="12"/>
        <color rgb="FF000000"/>
        <rFont val="Times New Roman"/>
        <charset val="134"/>
      </rPr>
      <t xml:space="preserve">  </t>
    </r>
    <r>
      <rPr>
        <sz val="12"/>
        <color rgb="FF000000"/>
        <rFont val="仿宋_GB2312"/>
        <charset val="134"/>
      </rPr>
      <t>敏</t>
    </r>
  </si>
  <si>
    <r>
      <rPr>
        <sz val="12"/>
        <color indexed="8"/>
        <rFont val="仿宋_GB2312"/>
        <charset val="134"/>
      </rPr>
      <t>田珊珊</t>
    </r>
  </si>
  <si>
    <r>
      <rPr>
        <sz val="12"/>
        <color indexed="8"/>
        <rFont val="仿宋_GB2312"/>
        <charset val="134"/>
      </rPr>
      <t>温松海</t>
    </r>
  </si>
  <si>
    <r>
      <rPr>
        <sz val="12"/>
        <color indexed="8"/>
        <rFont val="仿宋_GB2312"/>
        <charset val="134"/>
      </rPr>
      <t>陶丽娟</t>
    </r>
  </si>
  <si>
    <t>Q02</t>
  </si>
  <si>
    <r>
      <rPr>
        <sz val="12"/>
        <color indexed="8"/>
        <rFont val="仿宋_GB2312"/>
        <charset val="134"/>
      </rPr>
      <t>思南县南鑫检测有限责任公司</t>
    </r>
  </si>
  <si>
    <r>
      <rPr>
        <sz val="12"/>
        <color indexed="8"/>
        <rFont val="仿宋_GB2312"/>
        <charset val="134"/>
      </rPr>
      <t>张玉山</t>
    </r>
  </si>
  <si>
    <r>
      <rPr>
        <sz val="12"/>
        <color indexed="8"/>
        <rFont val="仿宋_GB2312"/>
        <charset val="134"/>
      </rPr>
      <t>黄清菁</t>
    </r>
  </si>
  <si>
    <t>Q03</t>
  </si>
  <si>
    <r>
      <rPr>
        <sz val="12"/>
        <color indexed="8"/>
        <rFont val="仿宋_GB2312"/>
        <charset val="134"/>
      </rPr>
      <t>思南农业发展集团有限责任公司</t>
    </r>
  </si>
  <si>
    <r>
      <rPr>
        <sz val="12"/>
        <color indexed="8"/>
        <rFont val="仿宋_GB2312"/>
        <charset val="134"/>
      </rPr>
      <t>梁洋林</t>
    </r>
  </si>
  <si>
    <r>
      <rPr>
        <sz val="12"/>
        <color indexed="8"/>
        <rFont val="仿宋_GB2312"/>
        <charset val="134"/>
      </rPr>
      <t>张柔玲</t>
    </r>
  </si>
  <si>
    <r>
      <rPr>
        <sz val="12"/>
        <color indexed="8"/>
        <rFont val="仿宋_GB2312"/>
        <charset val="134"/>
      </rPr>
      <t>杜小康</t>
    </r>
  </si>
  <si>
    <r>
      <rPr>
        <sz val="12"/>
        <color indexed="8"/>
        <rFont val="仿宋_GB2312"/>
        <charset val="134"/>
      </rPr>
      <t>孙嘉华</t>
    </r>
  </si>
  <si>
    <r>
      <rPr>
        <sz val="12"/>
        <color indexed="8"/>
        <rFont val="仿宋_GB2312"/>
        <charset val="134"/>
      </rPr>
      <t>田晟榕</t>
    </r>
  </si>
  <si>
    <r>
      <rPr>
        <sz val="12"/>
        <color indexed="8"/>
        <rFont val="仿宋_GB2312"/>
        <charset val="134"/>
      </rPr>
      <t>杨小东</t>
    </r>
  </si>
  <si>
    <r>
      <rPr>
        <sz val="12"/>
        <color rgb="FF000000"/>
        <rFont val="仿宋_GB2312"/>
        <charset val="134"/>
      </rPr>
      <t>赵</t>
    </r>
    <r>
      <rPr>
        <sz val="12"/>
        <color rgb="FF000000"/>
        <rFont val="Times New Roman"/>
        <charset val="134"/>
      </rPr>
      <t xml:space="preserve">  </t>
    </r>
    <r>
      <rPr>
        <sz val="12"/>
        <color rgb="FF000000"/>
        <rFont val="仿宋_GB2312"/>
        <charset val="134"/>
      </rPr>
      <t>恒</t>
    </r>
  </si>
  <si>
    <r>
      <rPr>
        <sz val="12"/>
        <color indexed="8"/>
        <rFont val="仿宋_GB2312"/>
        <charset val="134"/>
      </rPr>
      <t>贺小丽</t>
    </r>
  </si>
  <si>
    <r>
      <rPr>
        <sz val="12"/>
        <color indexed="8"/>
        <rFont val="仿宋_GB2312"/>
        <charset val="134"/>
      </rPr>
      <t>陈霞艳</t>
    </r>
  </si>
  <si>
    <r>
      <rPr>
        <sz val="12"/>
        <color rgb="FF000000"/>
        <rFont val="仿宋_GB2312"/>
        <charset val="134"/>
      </rPr>
      <t>杜</t>
    </r>
    <r>
      <rPr>
        <sz val="12"/>
        <color rgb="FF000000"/>
        <rFont val="Times New Roman"/>
        <charset val="134"/>
      </rPr>
      <t xml:space="preserve">  </t>
    </r>
    <r>
      <rPr>
        <sz val="12"/>
        <color rgb="FF000000"/>
        <rFont val="仿宋_GB2312"/>
        <charset val="134"/>
      </rPr>
      <t>鑫</t>
    </r>
  </si>
  <si>
    <r>
      <rPr>
        <sz val="12"/>
        <color indexed="8"/>
        <rFont val="仿宋_GB2312"/>
        <charset val="134"/>
      </rPr>
      <t>张红松</t>
    </r>
  </si>
  <si>
    <r>
      <rPr>
        <sz val="12"/>
        <color indexed="8"/>
        <rFont val="仿宋_GB2312"/>
        <charset val="134"/>
      </rPr>
      <t>冉运航</t>
    </r>
  </si>
  <si>
    <r>
      <rPr>
        <sz val="12"/>
        <color indexed="8"/>
        <rFont val="仿宋_GB2312"/>
        <charset val="134"/>
      </rPr>
      <t>龙祥贵</t>
    </r>
  </si>
  <si>
    <r>
      <rPr>
        <sz val="12"/>
        <color indexed="8"/>
        <rFont val="仿宋_GB2312"/>
        <charset val="134"/>
      </rPr>
      <t>肖建海</t>
    </r>
  </si>
  <si>
    <r>
      <rPr>
        <sz val="12"/>
        <color indexed="8"/>
        <rFont val="仿宋_GB2312"/>
        <charset val="134"/>
      </rPr>
      <t>韦忠秀</t>
    </r>
  </si>
  <si>
    <r>
      <rPr>
        <sz val="12"/>
        <color indexed="8"/>
        <rFont val="仿宋_GB2312"/>
        <charset val="134"/>
      </rPr>
      <t>文喜莲</t>
    </r>
  </si>
  <si>
    <r>
      <rPr>
        <sz val="12"/>
        <color indexed="8"/>
        <rFont val="仿宋_GB2312"/>
        <charset val="134"/>
      </rPr>
      <t>张琴凤</t>
    </r>
  </si>
  <si>
    <r>
      <rPr>
        <sz val="12"/>
        <color rgb="FF000000"/>
        <rFont val="仿宋_GB2312"/>
        <charset val="134"/>
      </rPr>
      <t>孙</t>
    </r>
    <r>
      <rPr>
        <sz val="12"/>
        <color rgb="FF000000"/>
        <rFont val="Times New Roman"/>
        <charset val="134"/>
      </rPr>
      <t xml:space="preserve">  </t>
    </r>
    <r>
      <rPr>
        <sz val="12"/>
        <color rgb="FF000000"/>
        <rFont val="仿宋_GB2312"/>
        <charset val="134"/>
      </rPr>
      <t>琴</t>
    </r>
  </si>
  <si>
    <r>
      <rPr>
        <sz val="12"/>
        <color indexed="8"/>
        <rFont val="仿宋_GB2312"/>
        <charset val="134"/>
      </rPr>
      <t>王国兵</t>
    </r>
  </si>
  <si>
    <r>
      <rPr>
        <sz val="12"/>
        <color indexed="8"/>
        <rFont val="仿宋_GB2312"/>
        <charset val="134"/>
      </rPr>
      <t>王桃艳</t>
    </r>
  </si>
  <si>
    <r>
      <rPr>
        <sz val="12"/>
        <color indexed="8"/>
        <rFont val="仿宋_GB2312"/>
        <charset val="134"/>
      </rPr>
      <t>刘欣欣</t>
    </r>
  </si>
  <si>
    <t>Q04</t>
  </si>
  <si>
    <r>
      <rPr>
        <sz val="12"/>
        <color indexed="8"/>
        <rFont val="仿宋_GB2312"/>
        <charset val="134"/>
      </rPr>
      <t>思南国投发展集团有限责任公司</t>
    </r>
  </si>
  <si>
    <r>
      <rPr>
        <sz val="12"/>
        <color indexed="8"/>
        <rFont val="仿宋_GB2312"/>
        <charset val="134"/>
      </rPr>
      <t>冯福楼</t>
    </r>
  </si>
  <si>
    <r>
      <rPr>
        <sz val="12"/>
        <color indexed="8"/>
        <rFont val="仿宋_GB2312"/>
        <charset val="134"/>
      </rPr>
      <t>杨丽琴</t>
    </r>
  </si>
  <si>
    <r>
      <rPr>
        <sz val="12"/>
        <color indexed="8"/>
        <rFont val="仿宋_GB2312"/>
        <charset val="134"/>
      </rPr>
      <t>闫昱幸</t>
    </r>
  </si>
  <si>
    <r>
      <rPr>
        <sz val="12"/>
        <color indexed="8"/>
        <rFont val="仿宋_GB2312"/>
        <charset val="134"/>
      </rPr>
      <t>吴文碧</t>
    </r>
  </si>
  <si>
    <r>
      <rPr>
        <sz val="12"/>
        <color indexed="8"/>
        <rFont val="仿宋_GB2312"/>
        <charset val="134"/>
      </rPr>
      <t>安粮丰</t>
    </r>
  </si>
  <si>
    <r>
      <rPr>
        <sz val="12"/>
        <color indexed="8"/>
        <rFont val="仿宋_GB2312"/>
        <charset val="134"/>
      </rPr>
      <t>梅春祥</t>
    </r>
  </si>
  <si>
    <r>
      <rPr>
        <sz val="12"/>
        <color indexed="8"/>
        <rFont val="仿宋_GB2312"/>
        <charset val="134"/>
      </rPr>
      <t>潘旭艳</t>
    </r>
  </si>
  <si>
    <r>
      <rPr>
        <sz val="12"/>
        <color rgb="FF000000"/>
        <rFont val="仿宋_GB2312"/>
        <charset val="134"/>
      </rPr>
      <t>冉</t>
    </r>
    <r>
      <rPr>
        <sz val="12"/>
        <color rgb="FF000000"/>
        <rFont val="Times New Roman"/>
        <charset val="134"/>
      </rPr>
      <t xml:space="preserve">  </t>
    </r>
    <r>
      <rPr>
        <sz val="12"/>
        <color rgb="FF000000"/>
        <rFont val="宋体"/>
        <charset val="134"/>
      </rPr>
      <t>贇</t>
    </r>
  </si>
  <si>
    <r>
      <rPr>
        <sz val="12"/>
        <color indexed="8"/>
        <rFont val="仿宋_GB2312"/>
        <charset val="134"/>
      </rPr>
      <t>李乐乐</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</si>
</sst>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indexed="8"/>
      <name val="宋体"/>
      <charset val="134"/>
      <scheme val="minor"/>
    </font>
    <font>
      <sz val="12"/>
      <color indexed="8"/>
      <name val="黑体"/>
      <charset val="134"/>
    </font>
    <font>
      <sz val="11"/>
      <color indexed="8"/>
      <name val="Times New Roman"/>
      <charset val="134"/>
    </font>
    <font>
      <sz val="12"/>
      <color rgb="FF000000"/>
      <name val="黑体"/>
      <charset val="134"/>
    </font>
    <font>
      <sz val="20"/>
      <color rgb="FF000000"/>
      <name val="方正小标宋简体"/>
      <charset val="134"/>
    </font>
    <font>
      <sz val="20"/>
      <color indexed="8"/>
      <name val="方正小标宋简体"/>
      <charset val="134"/>
    </font>
    <font>
      <sz val="12"/>
      <name val="Times New Roman"/>
      <charset val="134"/>
    </font>
    <font>
      <sz val="12"/>
      <color indexed="8"/>
      <name val="Times New Roman"/>
      <charset val="134"/>
    </font>
    <font>
      <sz val="12"/>
      <color rgb="FF00000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仿宋_GB2312"/>
      <charset val="134"/>
    </font>
    <font>
      <sz val="12"/>
      <color rgb="FF000000"/>
      <name val="Times New Roman"/>
      <charset val="134"/>
    </font>
    <font>
      <sz val="12"/>
      <color rgb="FF000000"/>
      <name val="宋体"/>
      <charset val="134"/>
    </font>
    <font>
      <sz val="12"/>
      <name val="黑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2">
    <xf numFmtId="0" fontId="0" fillId="0" borderId="0" xfId="0" applyFont="1">
      <alignment vertical="center"/>
    </xf>
    <xf numFmtId="0" fontId="1" fillId="2" borderId="0" xfId="0" applyFont="1" applyFill="1">
      <alignment vertical="center"/>
    </xf>
    <xf numFmtId="0" fontId="2" fillId="0" borderId="0" xfId="0" applyFont="1">
      <alignment vertical="center"/>
    </xf>
    <xf numFmtId="0" fontId="2" fillId="0" borderId="0" xfId="0" applyFont="1" applyAlignment="1">
      <alignment horizontal="center" vertical="center" wrapText="1" shrinkToFit="1"/>
    </xf>
    <xf numFmtId="0" fontId="2" fillId="0" borderId="0" xfId="0" applyFont="1" applyAlignment="1">
      <alignment horizontal="center" vertical="center"/>
    </xf>
    <xf numFmtId="176"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3" fillId="0" borderId="0" xfId="0" applyFont="1">
      <alignment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wrapText="1" shrinkToFit="1"/>
    </xf>
    <xf numFmtId="49"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49" fontId="5" fillId="0" borderId="0" xfId="0" applyNumberFormat="1" applyFont="1" applyAlignment="1">
      <alignment horizontal="center" vertical="center" wrapText="1"/>
    </xf>
    <xf numFmtId="176" fontId="6" fillId="0"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09"/>
  <sheetViews>
    <sheetView tabSelected="1" view="pageBreakPreview" zoomScaleNormal="100" workbookViewId="0">
      <pane ySplit="3" topLeftCell="A4" activePane="bottomLeft" state="frozen"/>
      <selection/>
      <selection pane="bottomLeft" activeCell="A2" sqref="A2:O2"/>
    </sheetView>
  </sheetViews>
  <sheetFormatPr defaultColWidth="9" defaultRowHeight="60" customHeight="1"/>
  <cols>
    <col min="1" max="1" width="6.12962962962963" style="2" customWidth="1"/>
    <col min="2" max="2" width="9.22222222222222" style="2" customWidth="1"/>
    <col min="3" max="3" width="7.87962962962963" style="2" customWidth="1"/>
    <col min="4" max="4" width="9.62962962962963" style="2" customWidth="1"/>
    <col min="5" max="5" width="18.25" style="3" customWidth="1"/>
    <col min="6" max="6" width="6.09259259259259" style="2" customWidth="1"/>
    <col min="7" max="7" width="12.8148148148148" style="2" customWidth="1"/>
    <col min="8" max="8" width="10.8888888888889" style="4" customWidth="1"/>
    <col min="9" max="9" width="11.1296296296296" style="4" customWidth="1"/>
    <col min="10" max="10" width="10" style="4" customWidth="1"/>
    <col min="11" max="11" width="10.8796296296296" style="5" customWidth="1"/>
    <col min="12" max="12" width="8" style="5" customWidth="1"/>
    <col min="13" max="13" width="6.75" style="6" customWidth="1"/>
    <col min="14" max="14" width="10.5" style="5" customWidth="1"/>
    <col min="15" max="15" width="9" style="2"/>
  </cols>
  <sheetData>
    <row r="1" ht="32" customHeight="1" spans="1:1">
      <c r="A1" s="7" t="s">
        <v>0</v>
      </c>
    </row>
    <row r="2" ht="45" customHeight="1" spans="1:15">
      <c r="A2" s="8" t="s">
        <v>1</v>
      </c>
      <c r="B2" s="9"/>
      <c r="C2" s="9"/>
      <c r="D2" s="9"/>
      <c r="E2" s="9"/>
      <c r="F2" s="9"/>
      <c r="G2" s="9"/>
      <c r="H2" s="9"/>
      <c r="I2" s="9"/>
      <c r="J2" s="9"/>
      <c r="K2" s="9"/>
      <c r="L2" s="9"/>
      <c r="M2" s="16"/>
      <c r="N2" s="9"/>
      <c r="O2" s="9"/>
    </row>
    <row r="3" s="1" customFormat="1" ht="49" customHeight="1" spans="1:15">
      <c r="A3" s="10" t="s">
        <v>2</v>
      </c>
      <c r="B3" s="10" t="s">
        <v>3</v>
      </c>
      <c r="C3" s="10" t="s">
        <v>4</v>
      </c>
      <c r="D3" s="10" t="s">
        <v>5</v>
      </c>
      <c r="E3" s="11" t="s">
        <v>6</v>
      </c>
      <c r="F3" s="10" t="s">
        <v>7</v>
      </c>
      <c r="G3" s="10" t="s">
        <v>8</v>
      </c>
      <c r="H3" s="10" t="s">
        <v>9</v>
      </c>
      <c r="I3" s="17" t="s">
        <v>10</v>
      </c>
      <c r="J3" s="18" t="s">
        <v>11</v>
      </c>
      <c r="K3" s="17" t="s">
        <v>12</v>
      </c>
      <c r="L3" s="18" t="s">
        <v>13</v>
      </c>
      <c r="M3" s="19" t="s">
        <v>14</v>
      </c>
      <c r="N3" s="20" t="s">
        <v>15</v>
      </c>
      <c r="O3" s="21" t="s">
        <v>16</v>
      </c>
    </row>
    <row r="4" ht="50" customHeight="1" spans="1:15">
      <c r="A4" s="12">
        <v>1</v>
      </c>
      <c r="B4" s="13" t="s">
        <v>17</v>
      </c>
      <c r="C4" s="13" t="s">
        <v>18</v>
      </c>
      <c r="D4" s="13" t="s">
        <v>19</v>
      </c>
      <c r="E4" s="14" t="s">
        <v>20</v>
      </c>
      <c r="F4" s="13" t="s">
        <v>21</v>
      </c>
      <c r="G4" s="13" t="s">
        <v>22</v>
      </c>
      <c r="H4" s="13">
        <v>69.45</v>
      </c>
      <c r="I4" s="13">
        <f>H4/2</f>
        <v>34.725</v>
      </c>
      <c r="J4" s="13">
        <v>84</v>
      </c>
      <c r="K4" s="13">
        <f>J4/2</f>
        <v>42</v>
      </c>
      <c r="L4" s="13">
        <f>H4*0.5+J4*0.5</f>
        <v>76.725</v>
      </c>
      <c r="M4" s="12">
        <v>1</v>
      </c>
      <c r="N4" s="13" t="s">
        <v>23</v>
      </c>
      <c r="O4" s="13"/>
    </row>
    <row r="5" ht="50" customHeight="1" spans="1:15">
      <c r="A5" s="12">
        <v>2</v>
      </c>
      <c r="B5" s="13" t="s">
        <v>24</v>
      </c>
      <c r="C5" s="13" t="s">
        <v>18</v>
      </c>
      <c r="D5" s="13" t="s">
        <v>19</v>
      </c>
      <c r="E5" s="14" t="s">
        <v>20</v>
      </c>
      <c r="F5" s="13" t="s">
        <v>21</v>
      </c>
      <c r="G5" s="13" t="s">
        <v>22</v>
      </c>
      <c r="H5" s="13">
        <v>69.55</v>
      </c>
      <c r="I5" s="13">
        <f>H5/2</f>
        <v>34.775</v>
      </c>
      <c r="J5" s="13">
        <v>82.67</v>
      </c>
      <c r="K5" s="13">
        <f t="shared" ref="K5:K36" si="0">J5/2</f>
        <v>41.335</v>
      </c>
      <c r="L5" s="13">
        <f>H5*0.5+J5*0.5</f>
        <v>76.11</v>
      </c>
      <c r="M5" s="12">
        <v>2</v>
      </c>
      <c r="N5" s="13"/>
      <c r="O5" s="13"/>
    </row>
    <row r="6" ht="50" customHeight="1" spans="1:15">
      <c r="A6" s="12">
        <v>3</v>
      </c>
      <c r="B6" s="15" t="s">
        <v>25</v>
      </c>
      <c r="C6" s="13" t="s">
        <v>18</v>
      </c>
      <c r="D6" s="13" t="s">
        <v>19</v>
      </c>
      <c r="E6" s="14" t="s">
        <v>20</v>
      </c>
      <c r="F6" s="13" t="s">
        <v>21</v>
      </c>
      <c r="G6" s="13" t="s">
        <v>22</v>
      </c>
      <c r="H6" s="13">
        <v>70.25</v>
      </c>
      <c r="I6" s="13">
        <f>H6/2</f>
        <v>35.125</v>
      </c>
      <c r="J6" s="13">
        <v>76</v>
      </c>
      <c r="K6" s="13">
        <f t="shared" si="0"/>
        <v>38</v>
      </c>
      <c r="L6" s="13">
        <f>H6*0.5+J6*0.5</f>
        <v>73.125</v>
      </c>
      <c r="M6" s="12">
        <v>3</v>
      </c>
      <c r="N6" s="13"/>
      <c r="O6" s="13"/>
    </row>
    <row r="7" ht="50" customHeight="1" spans="1:15">
      <c r="A7" s="12">
        <v>4</v>
      </c>
      <c r="B7" s="13" t="s">
        <v>26</v>
      </c>
      <c r="C7" s="13" t="s">
        <v>27</v>
      </c>
      <c r="D7" s="13" t="s">
        <v>19</v>
      </c>
      <c r="E7" s="14" t="s">
        <v>20</v>
      </c>
      <c r="F7" s="13" t="s">
        <v>21</v>
      </c>
      <c r="G7" s="13" t="s">
        <v>22</v>
      </c>
      <c r="H7" s="13">
        <v>68.95</v>
      </c>
      <c r="I7" s="13">
        <f>H7/2</f>
        <v>34.475</v>
      </c>
      <c r="J7" s="13"/>
      <c r="K7" s="13">
        <f t="shared" si="0"/>
        <v>0</v>
      </c>
      <c r="L7" s="13">
        <v>34.475</v>
      </c>
      <c r="M7" s="12">
        <v>4</v>
      </c>
      <c r="N7" s="13"/>
      <c r="O7" s="13" t="s">
        <v>28</v>
      </c>
    </row>
    <row r="8" ht="50" customHeight="1" spans="1:15">
      <c r="A8" s="12">
        <v>5</v>
      </c>
      <c r="B8" s="13" t="s">
        <v>29</v>
      </c>
      <c r="C8" s="13" t="s">
        <v>27</v>
      </c>
      <c r="D8" s="13" t="s">
        <v>19</v>
      </c>
      <c r="E8" s="14" t="s">
        <v>20</v>
      </c>
      <c r="F8" s="13" t="s">
        <v>21</v>
      </c>
      <c r="G8" s="13" t="s">
        <v>22</v>
      </c>
      <c r="H8" s="13">
        <v>65.65</v>
      </c>
      <c r="I8" s="13">
        <f>H8/2</f>
        <v>32.825</v>
      </c>
      <c r="J8" s="13"/>
      <c r="K8" s="13">
        <f t="shared" si="0"/>
        <v>0</v>
      </c>
      <c r="L8" s="13">
        <v>32.825</v>
      </c>
      <c r="M8" s="12" t="s">
        <v>30</v>
      </c>
      <c r="N8" s="13"/>
      <c r="O8" s="13" t="s">
        <v>28</v>
      </c>
    </row>
    <row r="9" ht="50" customHeight="1" spans="1:15">
      <c r="A9" s="12">
        <v>6</v>
      </c>
      <c r="B9" s="13" t="s">
        <v>31</v>
      </c>
      <c r="C9" s="13" t="s">
        <v>18</v>
      </c>
      <c r="D9" s="13" t="s">
        <v>32</v>
      </c>
      <c r="E9" s="14" t="s">
        <v>33</v>
      </c>
      <c r="F9" s="13" t="s">
        <v>21</v>
      </c>
      <c r="G9" s="13" t="s">
        <v>34</v>
      </c>
      <c r="H9" s="13"/>
      <c r="I9" s="13"/>
      <c r="J9" s="13">
        <v>83.67</v>
      </c>
      <c r="K9" s="13"/>
      <c r="L9" s="13">
        <f t="shared" ref="L9:L19" si="1">J9</f>
        <v>83.67</v>
      </c>
      <c r="M9" s="12" t="s">
        <v>35</v>
      </c>
      <c r="N9" s="13" t="s">
        <v>23</v>
      </c>
      <c r="O9" s="13"/>
    </row>
    <row r="10" ht="50" customHeight="1" spans="1:15">
      <c r="A10" s="12">
        <v>7</v>
      </c>
      <c r="B10" s="13" t="s">
        <v>36</v>
      </c>
      <c r="C10" s="13" t="s">
        <v>27</v>
      </c>
      <c r="D10" s="13" t="s">
        <v>37</v>
      </c>
      <c r="E10" s="14" t="s">
        <v>38</v>
      </c>
      <c r="F10" s="13" t="s">
        <v>21</v>
      </c>
      <c r="G10" s="13" t="s">
        <v>22</v>
      </c>
      <c r="H10" s="13"/>
      <c r="I10" s="13"/>
      <c r="J10" s="13">
        <v>81.67</v>
      </c>
      <c r="K10" s="13"/>
      <c r="L10" s="13">
        <f t="shared" si="1"/>
        <v>81.67</v>
      </c>
      <c r="M10" s="12" t="s">
        <v>35</v>
      </c>
      <c r="N10" s="13" t="s">
        <v>23</v>
      </c>
      <c r="O10" s="13"/>
    </row>
    <row r="11" ht="50" customHeight="1" spans="1:15">
      <c r="A11" s="12">
        <v>8</v>
      </c>
      <c r="B11" s="15" t="s">
        <v>39</v>
      </c>
      <c r="C11" s="13" t="s">
        <v>18</v>
      </c>
      <c r="D11" s="13" t="s">
        <v>37</v>
      </c>
      <c r="E11" s="14" t="s">
        <v>38</v>
      </c>
      <c r="F11" s="13" t="s">
        <v>21</v>
      </c>
      <c r="G11" s="13" t="s">
        <v>22</v>
      </c>
      <c r="H11" s="13"/>
      <c r="I11" s="13"/>
      <c r="J11" s="13">
        <v>76</v>
      </c>
      <c r="K11" s="13"/>
      <c r="L11" s="13">
        <f t="shared" si="1"/>
        <v>76</v>
      </c>
      <c r="M11" s="12" t="s">
        <v>40</v>
      </c>
      <c r="N11" s="13"/>
      <c r="O11" s="13"/>
    </row>
    <row r="12" ht="50" customHeight="1" spans="1:15">
      <c r="A12" s="12">
        <v>9</v>
      </c>
      <c r="B12" s="13" t="s">
        <v>41</v>
      </c>
      <c r="C12" s="13" t="s">
        <v>27</v>
      </c>
      <c r="D12" s="13" t="s">
        <v>37</v>
      </c>
      <c r="E12" s="14" t="s">
        <v>38</v>
      </c>
      <c r="F12" s="13" t="s">
        <v>21</v>
      </c>
      <c r="G12" s="13" t="s">
        <v>22</v>
      </c>
      <c r="H12" s="13"/>
      <c r="I12" s="13"/>
      <c r="J12" s="13">
        <v>75.33</v>
      </c>
      <c r="K12" s="13"/>
      <c r="L12" s="13">
        <f t="shared" si="1"/>
        <v>75.33</v>
      </c>
      <c r="M12" s="12" t="s">
        <v>42</v>
      </c>
      <c r="N12" s="13"/>
      <c r="O12" s="13"/>
    </row>
    <row r="13" ht="50" customHeight="1" spans="1:15">
      <c r="A13" s="12">
        <v>10</v>
      </c>
      <c r="B13" s="13" t="s">
        <v>43</v>
      </c>
      <c r="C13" s="13" t="s">
        <v>18</v>
      </c>
      <c r="D13" s="13" t="s">
        <v>37</v>
      </c>
      <c r="E13" s="14" t="s">
        <v>38</v>
      </c>
      <c r="F13" s="13" t="s">
        <v>21</v>
      </c>
      <c r="G13" s="13" t="s">
        <v>22</v>
      </c>
      <c r="H13" s="13"/>
      <c r="I13" s="13"/>
      <c r="J13" s="13">
        <v>75.33</v>
      </c>
      <c r="K13" s="13"/>
      <c r="L13" s="13">
        <f t="shared" si="1"/>
        <v>75.33</v>
      </c>
      <c r="M13" s="12" t="s">
        <v>44</v>
      </c>
      <c r="N13" s="13"/>
      <c r="O13" s="13"/>
    </row>
    <row r="14" ht="50" customHeight="1" spans="1:15">
      <c r="A14" s="12">
        <v>11</v>
      </c>
      <c r="B14" s="13" t="s">
        <v>45</v>
      </c>
      <c r="C14" s="13" t="s">
        <v>27</v>
      </c>
      <c r="D14" s="13" t="s">
        <v>37</v>
      </c>
      <c r="E14" s="14" t="s">
        <v>38</v>
      </c>
      <c r="F14" s="13" t="s">
        <v>21</v>
      </c>
      <c r="G14" s="13" t="s">
        <v>22</v>
      </c>
      <c r="H14" s="13"/>
      <c r="I14" s="13"/>
      <c r="J14" s="13">
        <v>75</v>
      </c>
      <c r="K14" s="13"/>
      <c r="L14" s="13">
        <f t="shared" si="1"/>
        <v>75</v>
      </c>
      <c r="M14" s="12" t="s">
        <v>30</v>
      </c>
      <c r="N14" s="13"/>
      <c r="O14" s="13"/>
    </row>
    <row r="15" ht="50" customHeight="1" spans="1:15">
      <c r="A15" s="12">
        <v>12</v>
      </c>
      <c r="B15" s="13" t="s">
        <v>46</v>
      </c>
      <c r="C15" s="13" t="s">
        <v>27</v>
      </c>
      <c r="D15" s="13" t="s">
        <v>37</v>
      </c>
      <c r="E15" s="14" t="s">
        <v>38</v>
      </c>
      <c r="F15" s="13" t="s">
        <v>21</v>
      </c>
      <c r="G15" s="13" t="s">
        <v>22</v>
      </c>
      <c r="H15" s="13"/>
      <c r="I15" s="13"/>
      <c r="J15" s="13">
        <v>74.33</v>
      </c>
      <c r="K15" s="13"/>
      <c r="L15" s="13">
        <f t="shared" si="1"/>
        <v>74.33</v>
      </c>
      <c r="M15" s="12" t="s">
        <v>47</v>
      </c>
      <c r="N15" s="13"/>
      <c r="O15" s="13"/>
    </row>
    <row r="16" ht="50" customHeight="1" spans="1:15">
      <c r="A16" s="12">
        <v>13</v>
      </c>
      <c r="B16" s="15" t="s">
        <v>48</v>
      </c>
      <c r="C16" s="13" t="s">
        <v>18</v>
      </c>
      <c r="D16" s="13" t="s">
        <v>37</v>
      </c>
      <c r="E16" s="14" t="s">
        <v>38</v>
      </c>
      <c r="F16" s="13" t="s">
        <v>21</v>
      </c>
      <c r="G16" s="13" t="s">
        <v>22</v>
      </c>
      <c r="H16" s="13"/>
      <c r="I16" s="13"/>
      <c r="J16" s="13">
        <v>74</v>
      </c>
      <c r="K16" s="13"/>
      <c r="L16" s="13">
        <f t="shared" si="1"/>
        <v>74</v>
      </c>
      <c r="M16" s="12" t="s">
        <v>49</v>
      </c>
      <c r="N16" s="13"/>
      <c r="O16" s="13"/>
    </row>
    <row r="17" ht="50" customHeight="1" spans="1:15">
      <c r="A17" s="12">
        <v>14</v>
      </c>
      <c r="B17" s="13" t="s">
        <v>50</v>
      </c>
      <c r="C17" s="13" t="s">
        <v>27</v>
      </c>
      <c r="D17" s="13" t="s">
        <v>37</v>
      </c>
      <c r="E17" s="14" t="s">
        <v>38</v>
      </c>
      <c r="F17" s="13" t="s">
        <v>21</v>
      </c>
      <c r="G17" s="13" t="s">
        <v>22</v>
      </c>
      <c r="H17" s="13"/>
      <c r="I17" s="13"/>
      <c r="J17" s="13">
        <v>73.67</v>
      </c>
      <c r="K17" s="13"/>
      <c r="L17" s="13">
        <f t="shared" si="1"/>
        <v>73.67</v>
      </c>
      <c r="M17" s="12" t="s">
        <v>51</v>
      </c>
      <c r="N17" s="13"/>
      <c r="O17" s="13"/>
    </row>
    <row r="18" ht="50" customHeight="1" spans="1:15">
      <c r="A18" s="12">
        <v>15</v>
      </c>
      <c r="B18" s="13" t="s">
        <v>52</v>
      </c>
      <c r="C18" s="13" t="s">
        <v>27</v>
      </c>
      <c r="D18" s="13" t="s">
        <v>37</v>
      </c>
      <c r="E18" s="14" t="s">
        <v>38</v>
      </c>
      <c r="F18" s="13" t="s">
        <v>21</v>
      </c>
      <c r="G18" s="13" t="s">
        <v>22</v>
      </c>
      <c r="H18" s="13"/>
      <c r="I18" s="13"/>
      <c r="J18" s="13">
        <v>70</v>
      </c>
      <c r="K18" s="13"/>
      <c r="L18" s="13">
        <f t="shared" si="1"/>
        <v>70</v>
      </c>
      <c r="M18" s="12" t="s">
        <v>53</v>
      </c>
      <c r="N18" s="13"/>
      <c r="O18" s="13"/>
    </row>
    <row r="19" ht="50" customHeight="1" spans="1:15">
      <c r="A19" s="12">
        <v>16</v>
      </c>
      <c r="B19" s="13" t="s">
        <v>54</v>
      </c>
      <c r="C19" s="13" t="s">
        <v>27</v>
      </c>
      <c r="D19" s="13" t="s">
        <v>37</v>
      </c>
      <c r="E19" s="14" t="s">
        <v>38</v>
      </c>
      <c r="F19" s="13" t="s">
        <v>21</v>
      </c>
      <c r="G19" s="13" t="s">
        <v>22</v>
      </c>
      <c r="H19" s="13"/>
      <c r="I19" s="13"/>
      <c r="J19" s="13">
        <v>69</v>
      </c>
      <c r="K19" s="13"/>
      <c r="L19" s="13">
        <f t="shared" si="1"/>
        <v>69</v>
      </c>
      <c r="M19" s="12" t="s">
        <v>55</v>
      </c>
      <c r="N19" s="13"/>
      <c r="O19" s="13"/>
    </row>
    <row r="20" ht="50" customHeight="1" spans="1:15">
      <c r="A20" s="12">
        <v>17</v>
      </c>
      <c r="B20" s="15" t="s">
        <v>56</v>
      </c>
      <c r="C20" s="13" t="s">
        <v>27</v>
      </c>
      <c r="D20" s="13" t="s">
        <v>37</v>
      </c>
      <c r="E20" s="14" t="s">
        <v>38</v>
      </c>
      <c r="F20" s="13" t="s">
        <v>21</v>
      </c>
      <c r="G20" s="13" t="s">
        <v>22</v>
      </c>
      <c r="H20" s="13"/>
      <c r="I20" s="13"/>
      <c r="J20" s="13"/>
      <c r="K20" s="13"/>
      <c r="L20" s="13"/>
      <c r="M20" s="12" t="s">
        <v>57</v>
      </c>
      <c r="N20" s="13"/>
      <c r="O20" s="13" t="s">
        <v>28</v>
      </c>
    </row>
    <row r="21" ht="50" customHeight="1" spans="1:15">
      <c r="A21" s="12">
        <v>18</v>
      </c>
      <c r="B21" s="13" t="s">
        <v>58</v>
      </c>
      <c r="C21" s="13" t="s">
        <v>27</v>
      </c>
      <c r="D21" s="13" t="s">
        <v>37</v>
      </c>
      <c r="E21" s="14" t="s">
        <v>38</v>
      </c>
      <c r="F21" s="13" t="s">
        <v>21</v>
      </c>
      <c r="G21" s="13" t="s">
        <v>22</v>
      </c>
      <c r="H21" s="13"/>
      <c r="I21" s="13"/>
      <c r="J21" s="13"/>
      <c r="K21" s="13"/>
      <c r="L21" s="13"/>
      <c r="M21" s="12" t="s">
        <v>59</v>
      </c>
      <c r="N21" s="13"/>
      <c r="O21" s="13" t="s">
        <v>28</v>
      </c>
    </row>
    <row r="22" ht="50" customHeight="1" spans="1:15">
      <c r="A22" s="12">
        <v>19</v>
      </c>
      <c r="B22" s="15" t="s">
        <v>60</v>
      </c>
      <c r="C22" s="13" t="s">
        <v>27</v>
      </c>
      <c r="D22" s="13" t="s">
        <v>37</v>
      </c>
      <c r="E22" s="14" t="s">
        <v>38</v>
      </c>
      <c r="F22" s="13" t="s">
        <v>21</v>
      </c>
      <c r="G22" s="13" t="s">
        <v>22</v>
      </c>
      <c r="H22" s="13"/>
      <c r="I22" s="13"/>
      <c r="J22" s="13"/>
      <c r="K22" s="13"/>
      <c r="L22" s="13"/>
      <c r="M22" s="12" t="s">
        <v>61</v>
      </c>
      <c r="N22" s="13"/>
      <c r="O22" s="13" t="s">
        <v>28</v>
      </c>
    </row>
    <row r="23" ht="50" customHeight="1" spans="1:15">
      <c r="A23" s="12">
        <v>20</v>
      </c>
      <c r="B23" s="15" t="s">
        <v>62</v>
      </c>
      <c r="C23" s="13" t="s">
        <v>27</v>
      </c>
      <c r="D23" s="13" t="s">
        <v>63</v>
      </c>
      <c r="E23" s="14" t="s">
        <v>64</v>
      </c>
      <c r="F23" s="13" t="s">
        <v>21</v>
      </c>
      <c r="G23" s="13" t="s">
        <v>22</v>
      </c>
      <c r="H23" s="13">
        <v>66</v>
      </c>
      <c r="I23" s="13">
        <f>H23/2</f>
        <v>33</v>
      </c>
      <c r="J23" s="13">
        <v>78.33</v>
      </c>
      <c r="K23" s="13">
        <f t="shared" si="0"/>
        <v>39.165</v>
      </c>
      <c r="L23" s="13">
        <f>H23*0.5+J23*0.5</f>
        <v>72.165</v>
      </c>
      <c r="M23" s="12" t="s">
        <v>35</v>
      </c>
      <c r="N23" s="13" t="s">
        <v>23</v>
      </c>
      <c r="O23" s="13"/>
    </row>
    <row r="24" ht="50" customHeight="1" spans="1:15">
      <c r="A24" s="12">
        <v>21</v>
      </c>
      <c r="B24" s="13" t="s">
        <v>65</v>
      </c>
      <c r="C24" s="13" t="s">
        <v>18</v>
      </c>
      <c r="D24" s="13" t="s">
        <v>63</v>
      </c>
      <c r="E24" s="14" t="s">
        <v>64</v>
      </c>
      <c r="F24" s="13" t="s">
        <v>21</v>
      </c>
      <c r="G24" s="13" t="s">
        <v>22</v>
      </c>
      <c r="H24" s="13">
        <v>63.9</v>
      </c>
      <c r="I24" s="13">
        <f>H24/2</f>
        <v>31.95</v>
      </c>
      <c r="J24" s="13">
        <v>76.33</v>
      </c>
      <c r="K24" s="13">
        <f t="shared" si="0"/>
        <v>38.165</v>
      </c>
      <c r="L24" s="13">
        <f>H24*0.5+J24*0.5</f>
        <v>70.115</v>
      </c>
      <c r="M24" s="12" t="s">
        <v>40</v>
      </c>
      <c r="N24" s="13"/>
      <c r="O24" s="13"/>
    </row>
    <row r="25" ht="50" customHeight="1" spans="1:15">
      <c r="A25" s="12">
        <v>22</v>
      </c>
      <c r="B25" s="13" t="s">
        <v>66</v>
      </c>
      <c r="C25" s="13" t="s">
        <v>27</v>
      </c>
      <c r="D25" s="13" t="s">
        <v>63</v>
      </c>
      <c r="E25" s="14" t="s">
        <v>64</v>
      </c>
      <c r="F25" s="13" t="s">
        <v>21</v>
      </c>
      <c r="G25" s="13" t="s">
        <v>22</v>
      </c>
      <c r="H25" s="13">
        <v>66.5</v>
      </c>
      <c r="I25" s="13">
        <f>H25/2</f>
        <v>33.25</v>
      </c>
      <c r="J25" s="13">
        <v>72.67</v>
      </c>
      <c r="K25" s="13">
        <f t="shared" si="0"/>
        <v>36.335</v>
      </c>
      <c r="L25" s="13">
        <f>H25*0.5+J25*0.5</f>
        <v>69.585</v>
      </c>
      <c r="M25" s="12" t="s">
        <v>42</v>
      </c>
      <c r="N25" s="13"/>
      <c r="O25" s="13"/>
    </row>
    <row r="26" ht="50" customHeight="1" spans="1:15">
      <c r="A26" s="12">
        <v>23</v>
      </c>
      <c r="B26" s="15" t="s">
        <v>67</v>
      </c>
      <c r="C26" s="13" t="s">
        <v>18</v>
      </c>
      <c r="D26" s="13" t="s">
        <v>63</v>
      </c>
      <c r="E26" s="14" t="s">
        <v>64</v>
      </c>
      <c r="F26" s="13" t="s">
        <v>21</v>
      </c>
      <c r="G26" s="13" t="s">
        <v>22</v>
      </c>
      <c r="H26" s="13">
        <v>63.15</v>
      </c>
      <c r="I26" s="13">
        <f>H26/2</f>
        <v>31.575</v>
      </c>
      <c r="J26" s="13">
        <v>76</v>
      </c>
      <c r="K26" s="13">
        <f t="shared" si="0"/>
        <v>38</v>
      </c>
      <c r="L26" s="13">
        <f>H26*0.5+J26*0.5</f>
        <v>69.575</v>
      </c>
      <c r="M26" s="12" t="s">
        <v>44</v>
      </c>
      <c r="N26" s="13"/>
      <c r="O26" s="13"/>
    </row>
    <row r="27" ht="50" customHeight="1" spans="1:15">
      <c r="A27" s="12">
        <v>24</v>
      </c>
      <c r="B27" s="15" t="s">
        <v>68</v>
      </c>
      <c r="C27" s="13" t="s">
        <v>18</v>
      </c>
      <c r="D27" s="13" t="s">
        <v>63</v>
      </c>
      <c r="E27" s="14" t="s">
        <v>64</v>
      </c>
      <c r="F27" s="13" t="s">
        <v>21</v>
      </c>
      <c r="G27" s="13" t="s">
        <v>22</v>
      </c>
      <c r="H27" s="13">
        <v>63.15</v>
      </c>
      <c r="I27" s="13">
        <f>H27/2</f>
        <v>31.575</v>
      </c>
      <c r="J27" s="13">
        <v>75</v>
      </c>
      <c r="K27" s="13">
        <f t="shared" si="0"/>
        <v>37.5</v>
      </c>
      <c r="L27" s="13">
        <f>H27*0.5+J27*0.5</f>
        <v>69.075</v>
      </c>
      <c r="M27" s="12" t="s">
        <v>30</v>
      </c>
      <c r="N27" s="13"/>
      <c r="O27" s="13"/>
    </row>
    <row r="28" ht="50" customHeight="1" spans="1:15">
      <c r="A28" s="12">
        <v>25</v>
      </c>
      <c r="B28" s="13" t="s">
        <v>69</v>
      </c>
      <c r="C28" s="13" t="s">
        <v>18</v>
      </c>
      <c r="D28" s="13" t="s">
        <v>70</v>
      </c>
      <c r="E28" s="14" t="s">
        <v>71</v>
      </c>
      <c r="F28" s="13" t="s">
        <v>21</v>
      </c>
      <c r="G28" s="13" t="s">
        <v>22</v>
      </c>
      <c r="H28" s="13"/>
      <c r="I28" s="13"/>
      <c r="J28" s="13">
        <v>84.33</v>
      </c>
      <c r="K28" s="13">
        <f t="shared" si="0"/>
        <v>42.165</v>
      </c>
      <c r="L28" s="13">
        <f t="shared" ref="L28:L42" si="2">J28</f>
        <v>84.33</v>
      </c>
      <c r="M28" s="12" t="s">
        <v>35</v>
      </c>
      <c r="N28" s="13" t="s">
        <v>23</v>
      </c>
      <c r="O28" s="13"/>
    </row>
    <row r="29" ht="50" customHeight="1" spans="1:15">
      <c r="A29" s="12">
        <v>26</v>
      </c>
      <c r="B29" s="15" t="s">
        <v>72</v>
      </c>
      <c r="C29" s="13" t="s">
        <v>18</v>
      </c>
      <c r="D29" s="13" t="s">
        <v>70</v>
      </c>
      <c r="E29" s="14" t="s">
        <v>71</v>
      </c>
      <c r="F29" s="13" t="s">
        <v>21</v>
      </c>
      <c r="G29" s="13" t="s">
        <v>22</v>
      </c>
      <c r="H29" s="13"/>
      <c r="I29" s="13"/>
      <c r="J29" s="13">
        <v>83</v>
      </c>
      <c r="K29" s="13">
        <f t="shared" si="0"/>
        <v>41.5</v>
      </c>
      <c r="L29" s="13">
        <f t="shared" si="2"/>
        <v>83</v>
      </c>
      <c r="M29" s="12" t="s">
        <v>40</v>
      </c>
      <c r="N29" s="13"/>
      <c r="O29" s="13"/>
    </row>
    <row r="30" ht="50" customHeight="1" spans="1:15">
      <c r="A30" s="12">
        <v>27</v>
      </c>
      <c r="B30" s="13" t="s">
        <v>73</v>
      </c>
      <c r="C30" s="13" t="s">
        <v>18</v>
      </c>
      <c r="D30" s="13" t="s">
        <v>70</v>
      </c>
      <c r="E30" s="14" t="s">
        <v>71</v>
      </c>
      <c r="F30" s="13" t="s">
        <v>21</v>
      </c>
      <c r="G30" s="13" t="s">
        <v>22</v>
      </c>
      <c r="H30" s="13"/>
      <c r="I30" s="13"/>
      <c r="J30" s="13">
        <v>82.33</v>
      </c>
      <c r="K30" s="13">
        <f t="shared" si="0"/>
        <v>41.165</v>
      </c>
      <c r="L30" s="13">
        <f t="shared" si="2"/>
        <v>82.33</v>
      </c>
      <c r="M30" s="12" t="s">
        <v>42</v>
      </c>
      <c r="N30" s="13"/>
      <c r="O30" s="13"/>
    </row>
    <row r="31" ht="50" customHeight="1" spans="1:15">
      <c r="A31" s="12">
        <v>28</v>
      </c>
      <c r="B31" s="13" t="s">
        <v>74</v>
      </c>
      <c r="C31" s="13" t="s">
        <v>27</v>
      </c>
      <c r="D31" s="13" t="s">
        <v>70</v>
      </c>
      <c r="E31" s="14" t="s">
        <v>71</v>
      </c>
      <c r="F31" s="13" t="s">
        <v>21</v>
      </c>
      <c r="G31" s="13" t="s">
        <v>22</v>
      </c>
      <c r="H31" s="13"/>
      <c r="I31" s="13"/>
      <c r="J31" s="13">
        <v>81.33</v>
      </c>
      <c r="K31" s="13">
        <f t="shared" si="0"/>
        <v>40.665</v>
      </c>
      <c r="L31" s="13">
        <f t="shared" si="2"/>
        <v>81.33</v>
      </c>
      <c r="M31" s="12" t="s">
        <v>44</v>
      </c>
      <c r="N31" s="13"/>
      <c r="O31" s="13"/>
    </row>
    <row r="32" ht="50" customHeight="1" spans="1:15">
      <c r="A32" s="12">
        <v>29</v>
      </c>
      <c r="B32" s="15" t="s">
        <v>75</v>
      </c>
      <c r="C32" s="13" t="s">
        <v>18</v>
      </c>
      <c r="D32" s="13" t="s">
        <v>70</v>
      </c>
      <c r="E32" s="14" t="s">
        <v>71</v>
      </c>
      <c r="F32" s="13" t="s">
        <v>21</v>
      </c>
      <c r="G32" s="13" t="s">
        <v>22</v>
      </c>
      <c r="H32" s="13"/>
      <c r="I32" s="13"/>
      <c r="J32" s="13">
        <v>80.67</v>
      </c>
      <c r="K32" s="13">
        <f t="shared" si="0"/>
        <v>40.335</v>
      </c>
      <c r="L32" s="13">
        <f t="shared" si="2"/>
        <v>80.67</v>
      </c>
      <c r="M32" s="12" t="s">
        <v>30</v>
      </c>
      <c r="N32" s="13"/>
      <c r="O32" s="13"/>
    </row>
    <row r="33" ht="50" customHeight="1" spans="1:15">
      <c r="A33" s="12">
        <v>30</v>
      </c>
      <c r="B33" s="15" t="s">
        <v>76</v>
      </c>
      <c r="C33" s="13" t="s">
        <v>18</v>
      </c>
      <c r="D33" s="13" t="s">
        <v>70</v>
      </c>
      <c r="E33" s="14" t="s">
        <v>71</v>
      </c>
      <c r="F33" s="13" t="s">
        <v>21</v>
      </c>
      <c r="G33" s="13" t="s">
        <v>22</v>
      </c>
      <c r="H33" s="13"/>
      <c r="I33" s="13"/>
      <c r="J33" s="13">
        <v>79.33</v>
      </c>
      <c r="K33" s="13">
        <f t="shared" si="0"/>
        <v>39.665</v>
      </c>
      <c r="L33" s="13">
        <f t="shared" si="2"/>
        <v>79.33</v>
      </c>
      <c r="M33" s="12" t="s">
        <v>47</v>
      </c>
      <c r="N33" s="13"/>
      <c r="O33" s="13"/>
    </row>
    <row r="34" ht="50" customHeight="1" spans="1:15">
      <c r="A34" s="12">
        <v>31</v>
      </c>
      <c r="B34" s="15" t="s">
        <v>77</v>
      </c>
      <c r="C34" s="13" t="s">
        <v>18</v>
      </c>
      <c r="D34" s="13" t="s">
        <v>70</v>
      </c>
      <c r="E34" s="14" t="s">
        <v>71</v>
      </c>
      <c r="F34" s="13" t="s">
        <v>21</v>
      </c>
      <c r="G34" s="13" t="s">
        <v>22</v>
      </c>
      <c r="H34" s="13"/>
      <c r="I34" s="13"/>
      <c r="J34" s="13">
        <v>78.33</v>
      </c>
      <c r="K34" s="13">
        <f t="shared" si="0"/>
        <v>39.165</v>
      </c>
      <c r="L34" s="13">
        <f t="shared" si="2"/>
        <v>78.33</v>
      </c>
      <c r="M34" s="12" t="s">
        <v>49</v>
      </c>
      <c r="N34" s="13"/>
      <c r="O34" s="13"/>
    </row>
    <row r="35" ht="50" customHeight="1" spans="1:15">
      <c r="A35" s="12">
        <v>32</v>
      </c>
      <c r="B35" s="15" t="s">
        <v>78</v>
      </c>
      <c r="C35" s="13" t="s">
        <v>27</v>
      </c>
      <c r="D35" s="13" t="s">
        <v>70</v>
      </c>
      <c r="E35" s="14" t="s">
        <v>71</v>
      </c>
      <c r="F35" s="13" t="s">
        <v>21</v>
      </c>
      <c r="G35" s="13" t="s">
        <v>22</v>
      </c>
      <c r="H35" s="13"/>
      <c r="I35" s="13"/>
      <c r="J35" s="13">
        <v>77.67</v>
      </c>
      <c r="K35" s="13">
        <f t="shared" si="0"/>
        <v>38.835</v>
      </c>
      <c r="L35" s="13">
        <f t="shared" si="2"/>
        <v>77.67</v>
      </c>
      <c r="M35" s="12" t="s">
        <v>51</v>
      </c>
      <c r="N35" s="13"/>
      <c r="O35" s="13"/>
    </row>
    <row r="36" ht="50" customHeight="1" spans="1:15">
      <c r="A36" s="12">
        <v>33</v>
      </c>
      <c r="B36" s="15" t="s">
        <v>79</v>
      </c>
      <c r="C36" s="13" t="s">
        <v>27</v>
      </c>
      <c r="D36" s="13" t="s">
        <v>70</v>
      </c>
      <c r="E36" s="14" t="s">
        <v>71</v>
      </c>
      <c r="F36" s="13" t="s">
        <v>21</v>
      </c>
      <c r="G36" s="13" t="s">
        <v>22</v>
      </c>
      <c r="H36" s="13"/>
      <c r="I36" s="13"/>
      <c r="J36" s="13">
        <v>77.33</v>
      </c>
      <c r="K36" s="13">
        <f t="shared" si="0"/>
        <v>38.665</v>
      </c>
      <c r="L36" s="13">
        <f t="shared" si="2"/>
        <v>77.33</v>
      </c>
      <c r="M36" s="12" t="s">
        <v>53</v>
      </c>
      <c r="N36" s="13"/>
      <c r="O36" s="13"/>
    </row>
    <row r="37" ht="50" customHeight="1" spans="1:15">
      <c r="A37" s="12">
        <v>34</v>
      </c>
      <c r="B37" s="13" t="s">
        <v>80</v>
      </c>
      <c r="C37" s="13" t="s">
        <v>27</v>
      </c>
      <c r="D37" s="13" t="s">
        <v>70</v>
      </c>
      <c r="E37" s="14" t="s">
        <v>71</v>
      </c>
      <c r="F37" s="13" t="s">
        <v>21</v>
      </c>
      <c r="G37" s="13" t="s">
        <v>22</v>
      </c>
      <c r="H37" s="13"/>
      <c r="I37" s="13"/>
      <c r="J37" s="13">
        <v>77</v>
      </c>
      <c r="K37" s="13">
        <f t="shared" ref="K37:K68" si="3">J37/2</f>
        <v>38.5</v>
      </c>
      <c r="L37" s="13">
        <f t="shared" si="2"/>
        <v>77</v>
      </c>
      <c r="M37" s="12" t="s">
        <v>55</v>
      </c>
      <c r="N37" s="13"/>
      <c r="O37" s="13"/>
    </row>
    <row r="38" ht="50" customHeight="1" spans="1:15">
      <c r="A38" s="12">
        <v>35</v>
      </c>
      <c r="B38" s="13" t="s">
        <v>81</v>
      </c>
      <c r="C38" s="13" t="s">
        <v>18</v>
      </c>
      <c r="D38" s="13" t="s">
        <v>70</v>
      </c>
      <c r="E38" s="14" t="s">
        <v>71</v>
      </c>
      <c r="F38" s="13" t="s">
        <v>21</v>
      </c>
      <c r="G38" s="13" t="s">
        <v>22</v>
      </c>
      <c r="H38" s="13"/>
      <c r="I38" s="13"/>
      <c r="J38" s="13">
        <v>74.67</v>
      </c>
      <c r="K38" s="13">
        <f t="shared" si="3"/>
        <v>37.335</v>
      </c>
      <c r="L38" s="13">
        <f t="shared" si="2"/>
        <v>74.67</v>
      </c>
      <c r="M38" s="12" t="s">
        <v>57</v>
      </c>
      <c r="N38" s="13"/>
      <c r="O38" s="13"/>
    </row>
    <row r="39" ht="50" customHeight="1" spans="1:15">
      <c r="A39" s="12">
        <v>36</v>
      </c>
      <c r="B39" s="15" t="s">
        <v>82</v>
      </c>
      <c r="C39" s="13" t="s">
        <v>27</v>
      </c>
      <c r="D39" s="13" t="s">
        <v>70</v>
      </c>
      <c r="E39" s="14" t="s">
        <v>71</v>
      </c>
      <c r="F39" s="13" t="s">
        <v>21</v>
      </c>
      <c r="G39" s="13" t="s">
        <v>22</v>
      </c>
      <c r="H39" s="13"/>
      <c r="I39" s="13"/>
      <c r="J39" s="13">
        <v>74.33</v>
      </c>
      <c r="K39" s="13">
        <f t="shared" si="3"/>
        <v>37.165</v>
      </c>
      <c r="L39" s="13">
        <f t="shared" si="2"/>
        <v>74.33</v>
      </c>
      <c r="M39" s="12" t="s">
        <v>59</v>
      </c>
      <c r="N39" s="13"/>
      <c r="O39" s="13"/>
    </row>
    <row r="40" ht="50" customHeight="1" spans="1:15">
      <c r="A40" s="12">
        <v>37</v>
      </c>
      <c r="B40" s="13" t="s">
        <v>83</v>
      </c>
      <c r="C40" s="13" t="s">
        <v>27</v>
      </c>
      <c r="D40" s="13" t="s">
        <v>70</v>
      </c>
      <c r="E40" s="14" t="s">
        <v>71</v>
      </c>
      <c r="F40" s="13" t="s">
        <v>21</v>
      </c>
      <c r="G40" s="13" t="s">
        <v>22</v>
      </c>
      <c r="H40" s="13"/>
      <c r="I40" s="13"/>
      <c r="J40" s="13">
        <v>70.33</v>
      </c>
      <c r="K40" s="13">
        <f t="shared" si="3"/>
        <v>35.165</v>
      </c>
      <c r="L40" s="13">
        <f t="shared" si="2"/>
        <v>70.33</v>
      </c>
      <c r="M40" s="12" t="s">
        <v>61</v>
      </c>
      <c r="N40" s="13"/>
      <c r="O40" s="13"/>
    </row>
    <row r="41" ht="50" customHeight="1" spans="1:15">
      <c r="A41" s="12">
        <v>38</v>
      </c>
      <c r="B41" s="13" t="s">
        <v>84</v>
      </c>
      <c r="C41" s="13" t="s">
        <v>18</v>
      </c>
      <c r="D41" s="13" t="s">
        <v>70</v>
      </c>
      <c r="E41" s="14" t="s">
        <v>71</v>
      </c>
      <c r="F41" s="13" t="s">
        <v>21</v>
      </c>
      <c r="G41" s="13" t="s">
        <v>22</v>
      </c>
      <c r="H41" s="13"/>
      <c r="I41" s="13"/>
      <c r="J41" s="13">
        <v>70.33</v>
      </c>
      <c r="K41" s="13">
        <f t="shared" si="3"/>
        <v>35.165</v>
      </c>
      <c r="L41" s="13">
        <f t="shared" si="2"/>
        <v>70.33</v>
      </c>
      <c r="M41" s="12" t="s">
        <v>85</v>
      </c>
      <c r="N41" s="13"/>
      <c r="O41" s="13"/>
    </row>
    <row r="42" ht="50" customHeight="1" spans="1:15">
      <c r="A42" s="12">
        <v>39</v>
      </c>
      <c r="B42" s="15" t="s">
        <v>86</v>
      </c>
      <c r="C42" s="13" t="s">
        <v>18</v>
      </c>
      <c r="D42" s="13" t="s">
        <v>70</v>
      </c>
      <c r="E42" s="14" t="s">
        <v>71</v>
      </c>
      <c r="F42" s="13" t="s">
        <v>21</v>
      </c>
      <c r="G42" s="13" t="s">
        <v>22</v>
      </c>
      <c r="H42" s="13"/>
      <c r="I42" s="13"/>
      <c r="J42" s="13">
        <v>65.33</v>
      </c>
      <c r="K42" s="13">
        <f t="shared" si="3"/>
        <v>32.665</v>
      </c>
      <c r="L42" s="13">
        <f t="shared" si="2"/>
        <v>65.33</v>
      </c>
      <c r="M42" s="12" t="s">
        <v>87</v>
      </c>
      <c r="N42" s="13"/>
      <c r="O42" s="13"/>
    </row>
    <row r="43" ht="50" customHeight="1" spans="1:15">
      <c r="A43" s="12">
        <v>40</v>
      </c>
      <c r="B43" s="15" t="s">
        <v>88</v>
      </c>
      <c r="C43" s="13" t="s">
        <v>27</v>
      </c>
      <c r="D43" s="13" t="s">
        <v>70</v>
      </c>
      <c r="E43" s="14" t="s">
        <v>71</v>
      </c>
      <c r="F43" s="13" t="s">
        <v>21</v>
      </c>
      <c r="G43" s="13" t="s">
        <v>22</v>
      </c>
      <c r="H43" s="13"/>
      <c r="I43" s="13"/>
      <c r="J43" s="13"/>
      <c r="K43" s="13"/>
      <c r="L43" s="13"/>
      <c r="M43" s="12" t="s">
        <v>89</v>
      </c>
      <c r="N43" s="13"/>
      <c r="O43" s="13" t="s">
        <v>28</v>
      </c>
    </row>
    <row r="44" ht="50" customHeight="1" spans="1:15">
      <c r="A44" s="12">
        <v>41</v>
      </c>
      <c r="B44" s="13" t="s">
        <v>90</v>
      </c>
      <c r="C44" s="13" t="s">
        <v>18</v>
      </c>
      <c r="D44" s="13" t="s">
        <v>70</v>
      </c>
      <c r="E44" s="14" t="s">
        <v>71</v>
      </c>
      <c r="F44" s="13" t="s">
        <v>21</v>
      </c>
      <c r="G44" s="13" t="s">
        <v>22</v>
      </c>
      <c r="H44" s="13"/>
      <c r="I44" s="13"/>
      <c r="J44" s="13"/>
      <c r="K44" s="13"/>
      <c r="L44" s="13"/>
      <c r="M44" s="12" t="s">
        <v>91</v>
      </c>
      <c r="N44" s="13"/>
      <c r="O44" s="13" t="s">
        <v>28</v>
      </c>
    </row>
    <row r="45" ht="50" customHeight="1" spans="1:15">
      <c r="A45" s="12">
        <v>42</v>
      </c>
      <c r="B45" s="13" t="s">
        <v>92</v>
      </c>
      <c r="C45" s="13" t="s">
        <v>18</v>
      </c>
      <c r="D45" s="13" t="s">
        <v>70</v>
      </c>
      <c r="E45" s="14" t="s">
        <v>71</v>
      </c>
      <c r="F45" s="13" t="s">
        <v>21</v>
      </c>
      <c r="G45" s="13" t="s">
        <v>22</v>
      </c>
      <c r="H45" s="13"/>
      <c r="I45" s="13"/>
      <c r="J45" s="13"/>
      <c r="K45" s="13"/>
      <c r="L45" s="13"/>
      <c r="M45" s="12" t="s">
        <v>93</v>
      </c>
      <c r="N45" s="13"/>
      <c r="O45" s="13" t="s">
        <v>28</v>
      </c>
    </row>
    <row r="46" ht="50" customHeight="1" spans="1:15">
      <c r="A46" s="12">
        <v>43</v>
      </c>
      <c r="B46" s="13" t="s">
        <v>94</v>
      </c>
      <c r="C46" s="13" t="s">
        <v>18</v>
      </c>
      <c r="D46" s="13" t="s">
        <v>70</v>
      </c>
      <c r="E46" s="14" t="s">
        <v>71</v>
      </c>
      <c r="F46" s="13" t="s">
        <v>21</v>
      </c>
      <c r="G46" s="13" t="s">
        <v>22</v>
      </c>
      <c r="H46" s="13"/>
      <c r="I46" s="13"/>
      <c r="J46" s="13"/>
      <c r="K46" s="13"/>
      <c r="L46" s="13"/>
      <c r="M46" s="12" t="s">
        <v>95</v>
      </c>
      <c r="N46" s="13"/>
      <c r="O46" s="13" t="s">
        <v>28</v>
      </c>
    </row>
    <row r="47" ht="50" customHeight="1" spans="1:15">
      <c r="A47" s="12">
        <v>44</v>
      </c>
      <c r="B47" s="15" t="s">
        <v>96</v>
      </c>
      <c r="C47" s="13" t="s">
        <v>18</v>
      </c>
      <c r="D47" s="13" t="s">
        <v>70</v>
      </c>
      <c r="E47" s="14" t="s">
        <v>71</v>
      </c>
      <c r="F47" s="13" t="s">
        <v>21</v>
      </c>
      <c r="G47" s="13" t="s">
        <v>22</v>
      </c>
      <c r="H47" s="13"/>
      <c r="I47" s="13"/>
      <c r="J47" s="13"/>
      <c r="K47" s="13"/>
      <c r="L47" s="13"/>
      <c r="M47" s="12" t="s">
        <v>97</v>
      </c>
      <c r="N47" s="13"/>
      <c r="O47" s="13" t="s">
        <v>28</v>
      </c>
    </row>
    <row r="48" ht="50" customHeight="1" spans="1:15">
      <c r="A48" s="12">
        <v>45</v>
      </c>
      <c r="B48" s="13" t="s">
        <v>98</v>
      </c>
      <c r="C48" s="13" t="s">
        <v>18</v>
      </c>
      <c r="D48" s="13" t="s">
        <v>99</v>
      </c>
      <c r="E48" s="14" t="s">
        <v>100</v>
      </c>
      <c r="F48" s="13" t="s">
        <v>21</v>
      </c>
      <c r="G48" s="13" t="s">
        <v>22</v>
      </c>
      <c r="H48" s="13">
        <v>72.05</v>
      </c>
      <c r="I48" s="13">
        <f>H48/2</f>
        <v>36.025</v>
      </c>
      <c r="J48" s="13">
        <v>76.67</v>
      </c>
      <c r="K48" s="13">
        <f t="shared" si="3"/>
        <v>38.335</v>
      </c>
      <c r="L48" s="13">
        <f>H48*0.5+J48*0.5</f>
        <v>74.36</v>
      </c>
      <c r="M48" s="12" t="s">
        <v>35</v>
      </c>
      <c r="N48" s="13" t="s">
        <v>23</v>
      </c>
      <c r="O48" s="13"/>
    </row>
    <row r="49" ht="50" customHeight="1" spans="1:15">
      <c r="A49" s="12">
        <v>46</v>
      </c>
      <c r="B49" s="13" t="s">
        <v>101</v>
      </c>
      <c r="C49" s="13" t="s">
        <v>18</v>
      </c>
      <c r="D49" s="13" t="s">
        <v>99</v>
      </c>
      <c r="E49" s="14" t="s">
        <v>100</v>
      </c>
      <c r="F49" s="13" t="s">
        <v>21</v>
      </c>
      <c r="G49" s="13" t="s">
        <v>22</v>
      </c>
      <c r="H49" s="13">
        <v>66.65</v>
      </c>
      <c r="I49" s="13">
        <f>H49/2</f>
        <v>33.325</v>
      </c>
      <c r="J49" s="13">
        <v>81.33</v>
      </c>
      <c r="K49" s="13">
        <f t="shared" si="3"/>
        <v>40.665</v>
      </c>
      <c r="L49" s="13">
        <f>H49*0.5+J49*0.5</f>
        <v>73.99</v>
      </c>
      <c r="M49" s="12" t="s">
        <v>40</v>
      </c>
      <c r="N49" s="13"/>
      <c r="O49" s="13"/>
    </row>
    <row r="50" ht="50" customHeight="1" spans="1:15">
      <c r="A50" s="12">
        <v>47</v>
      </c>
      <c r="B50" s="13" t="s">
        <v>102</v>
      </c>
      <c r="C50" s="13" t="s">
        <v>18</v>
      </c>
      <c r="D50" s="13" t="s">
        <v>99</v>
      </c>
      <c r="E50" s="14" t="s">
        <v>100</v>
      </c>
      <c r="F50" s="13" t="s">
        <v>21</v>
      </c>
      <c r="G50" s="13" t="s">
        <v>22</v>
      </c>
      <c r="H50" s="13">
        <v>70.55</v>
      </c>
      <c r="I50" s="13">
        <f>H50/2</f>
        <v>35.275</v>
      </c>
      <c r="J50" s="13">
        <v>77.33</v>
      </c>
      <c r="K50" s="13">
        <f t="shared" si="3"/>
        <v>38.665</v>
      </c>
      <c r="L50" s="13">
        <f>H50*0.5+J50*0.5</f>
        <v>73.94</v>
      </c>
      <c r="M50" s="12" t="s">
        <v>42</v>
      </c>
      <c r="N50" s="13"/>
      <c r="O50" s="13"/>
    </row>
    <row r="51" ht="50" customHeight="1" spans="1:15">
      <c r="A51" s="12">
        <v>48</v>
      </c>
      <c r="B51" s="15" t="s">
        <v>103</v>
      </c>
      <c r="C51" s="13" t="s">
        <v>18</v>
      </c>
      <c r="D51" s="13" t="s">
        <v>99</v>
      </c>
      <c r="E51" s="14" t="s">
        <v>100</v>
      </c>
      <c r="F51" s="13" t="s">
        <v>21</v>
      </c>
      <c r="G51" s="13" t="s">
        <v>22</v>
      </c>
      <c r="H51" s="13">
        <v>65.15</v>
      </c>
      <c r="I51" s="13">
        <f>H51/2</f>
        <v>32.575</v>
      </c>
      <c r="J51" s="13">
        <v>81.67</v>
      </c>
      <c r="K51" s="13">
        <f t="shared" si="3"/>
        <v>40.835</v>
      </c>
      <c r="L51" s="13">
        <f>H51*0.5+J51*0.5</f>
        <v>73.41</v>
      </c>
      <c r="M51" s="12" t="s">
        <v>44</v>
      </c>
      <c r="N51" s="13"/>
      <c r="O51" s="13"/>
    </row>
    <row r="52" ht="50" customHeight="1" spans="1:15">
      <c r="A52" s="12">
        <v>49</v>
      </c>
      <c r="B52" s="13" t="s">
        <v>104</v>
      </c>
      <c r="C52" s="13" t="s">
        <v>27</v>
      </c>
      <c r="D52" s="13" t="s">
        <v>99</v>
      </c>
      <c r="E52" s="14" t="s">
        <v>100</v>
      </c>
      <c r="F52" s="13" t="s">
        <v>21</v>
      </c>
      <c r="G52" s="13" t="s">
        <v>22</v>
      </c>
      <c r="H52" s="13">
        <v>66.55</v>
      </c>
      <c r="I52" s="13">
        <f>H52/2</f>
        <v>33.275</v>
      </c>
      <c r="J52" s="13">
        <v>77.33</v>
      </c>
      <c r="K52" s="13">
        <f t="shared" si="3"/>
        <v>38.665</v>
      </c>
      <c r="L52" s="13">
        <f>H52*0.5+J52*0.5</f>
        <v>71.94</v>
      </c>
      <c r="M52" s="12" t="s">
        <v>30</v>
      </c>
      <c r="N52" s="13"/>
      <c r="O52" s="13"/>
    </row>
    <row r="53" ht="50" customHeight="1" spans="1:15">
      <c r="A53" s="12">
        <v>50</v>
      </c>
      <c r="B53" s="15" t="s">
        <v>105</v>
      </c>
      <c r="C53" s="13" t="s">
        <v>18</v>
      </c>
      <c r="D53" s="13" t="s">
        <v>106</v>
      </c>
      <c r="E53" s="14" t="s">
        <v>107</v>
      </c>
      <c r="F53" s="13" t="s">
        <v>21</v>
      </c>
      <c r="G53" s="13" t="s">
        <v>108</v>
      </c>
      <c r="H53" s="13"/>
      <c r="I53" s="13"/>
      <c r="J53" s="13">
        <v>83</v>
      </c>
      <c r="K53" s="13">
        <f t="shared" si="3"/>
        <v>41.5</v>
      </c>
      <c r="L53" s="13">
        <f>J53</f>
        <v>83</v>
      </c>
      <c r="M53" s="12" t="s">
        <v>35</v>
      </c>
      <c r="N53" s="13" t="s">
        <v>23</v>
      </c>
      <c r="O53" s="13"/>
    </row>
    <row r="54" ht="50" customHeight="1" spans="1:15">
      <c r="A54" s="12">
        <v>51</v>
      </c>
      <c r="B54" s="13" t="s">
        <v>109</v>
      </c>
      <c r="C54" s="13" t="s">
        <v>18</v>
      </c>
      <c r="D54" s="13" t="s">
        <v>106</v>
      </c>
      <c r="E54" s="14" t="s">
        <v>107</v>
      </c>
      <c r="F54" s="13" t="s">
        <v>21</v>
      </c>
      <c r="G54" s="13" t="s">
        <v>108</v>
      </c>
      <c r="H54" s="13"/>
      <c r="I54" s="13"/>
      <c r="J54" s="13">
        <v>82.67</v>
      </c>
      <c r="K54" s="13">
        <f t="shared" si="3"/>
        <v>41.335</v>
      </c>
      <c r="L54" s="13">
        <f>J54</f>
        <v>82.67</v>
      </c>
      <c r="M54" s="12" t="s">
        <v>40</v>
      </c>
      <c r="N54" s="13"/>
      <c r="O54" s="13"/>
    </row>
    <row r="55" ht="50" customHeight="1" spans="1:15">
      <c r="A55" s="12">
        <v>52</v>
      </c>
      <c r="B55" s="13" t="s">
        <v>110</v>
      </c>
      <c r="C55" s="13" t="s">
        <v>27</v>
      </c>
      <c r="D55" s="13" t="s">
        <v>106</v>
      </c>
      <c r="E55" s="14" t="s">
        <v>107</v>
      </c>
      <c r="F55" s="13" t="s">
        <v>111</v>
      </c>
      <c r="G55" s="13" t="s">
        <v>112</v>
      </c>
      <c r="H55" s="13"/>
      <c r="I55" s="13"/>
      <c r="J55" s="13">
        <v>80.67</v>
      </c>
      <c r="K55" s="13">
        <f t="shared" si="3"/>
        <v>40.335</v>
      </c>
      <c r="L55" s="13">
        <f>J55</f>
        <v>80.67</v>
      </c>
      <c r="M55" s="12" t="s">
        <v>35</v>
      </c>
      <c r="N55" s="13" t="s">
        <v>23</v>
      </c>
      <c r="O55" s="13"/>
    </row>
    <row r="56" ht="50" customHeight="1" spans="1:15">
      <c r="A56" s="12">
        <v>53</v>
      </c>
      <c r="B56" s="13" t="s">
        <v>113</v>
      </c>
      <c r="C56" s="13" t="s">
        <v>27</v>
      </c>
      <c r="D56" s="13" t="s">
        <v>106</v>
      </c>
      <c r="E56" s="14" t="s">
        <v>107</v>
      </c>
      <c r="F56" s="13" t="s">
        <v>111</v>
      </c>
      <c r="G56" s="13" t="s">
        <v>112</v>
      </c>
      <c r="H56" s="13"/>
      <c r="I56" s="13"/>
      <c r="J56" s="13">
        <v>74.33</v>
      </c>
      <c r="K56" s="13">
        <f t="shared" si="3"/>
        <v>37.165</v>
      </c>
      <c r="L56" s="13">
        <f>J56</f>
        <v>74.33</v>
      </c>
      <c r="M56" s="12" t="s">
        <v>40</v>
      </c>
      <c r="N56" s="13" t="s">
        <v>23</v>
      </c>
      <c r="O56" s="13"/>
    </row>
    <row r="57" ht="50" customHeight="1" spans="1:15">
      <c r="A57" s="12">
        <v>54</v>
      </c>
      <c r="B57" s="13" t="s">
        <v>114</v>
      </c>
      <c r="C57" s="13" t="s">
        <v>27</v>
      </c>
      <c r="D57" s="13" t="s">
        <v>106</v>
      </c>
      <c r="E57" s="14" t="s">
        <v>107</v>
      </c>
      <c r="F57" s="13" t="s">
        <v>111</v>
      </c>
      <c r="G57" s="13" t="s">
        <v>112</v>
      </c>
      <c r="H57" s="13"/>
      <c r="I57" s="13"/>
      <c r="J57" s="13"/>
      <c r="K57" s="13"/>
      <c r="L57" s="13"/>
      <c r="M57" s="12" t="s">
        <v>42</v>
      </c>
      <c r="N57" s="13"/>
      <c r="O57" s="13" t="s">
        <v>28</v>
      </c>
    </row>
    <row r="58" ht="50" customHeight="1" spans="1:15">
      <c r="A58" s="12">
        <v>55</v>
      </c>
      <c r="B58" s="15" t="s">
        <v>115</v>
      </c>
      <c r="C58" s="13" t="s">
        <v>27</v>
      </c>
      <c r="D58" s="13" t="s">
        <v>106</v>
      </c>
      <c r="E58" s="14" t="s">
        <v>107</v>
      </c>
      <c r="F58" s="13" t="s">
        <v>111</v>
      </c>
      <c r="G58" s="13" t="s">
        <v>112</v>
      </c>
      <c r="H58" s="13"/>
      <c r="I58" s="13"/>
      <c r="J58" s="13"/>
      <c r="K58" s="13"/>
      <c r="L58" s="13"/>
      <c r="M58" s="12" t="s">
        <v>44</v>
      </c>
      <c r="N58" s="13"/>
      <c r="O58" s="13" t="s">
        <v>28</v>
      </c>
    </row>
    <row r="59" ht="50" customHeight="1" spans="1:15">
      <c r="A59" s="12">
        <v>56</v>
      </c>
      <c r="B59" s="13" t="s">
        <v>116</v>
      </c>
      <c r="C59" s="13" t="s">
        <v>18</v>
      </c>
      <c r="D59" s="13" t="s">
        <v>106</v>
      </c>
      <c r="E59" s="14" t="s">
        <v>107</v>
      </c>
      <c r="F59" s="13" t="s">
        <v>117</v>
      </c>
      <c r="G59" s="13" t="s">
        <v>118</v>
      </c>
      <c r="H59" s="13"/>
      <c r="I59" s="13"/>
      <c r="J59" s="13">
        <v>79.33</v>
      </c>
      <c r="K59" s="13">
        <f t="shared" si="3"/>
        <v>39.665</v>
      </c>
      <c r="L59" s="13">
        <f>J59</f>
        <v>79.33</v>
      </c>
      <c r="M59" s="12" t="s">
        <v>35</v>
      </c>
      <c r="N59" s="13" t="s">
        <v>23</v>
      </c>
      <c r="O59" s="13"/>
    </row>
    <row r="60" ht="50" customHeight="1" spans="1:15">
      <c r="A60" s="12">
        <v>57</v>
      </c>
      <c r="B60" s="13" t="s">
        <v>119</v>
      </c>
      <c r="C60" s="13" t="s">
        <v>18</v>
      </c>
      <c r="D60" s="13" t="s">
        <v>106</v>
      </c>
      <c r="E60" s="14" t="s">
        <v>107</v>
      </c>
      <c r="F60" s="13" t="s">
        <v>117</v>
      </c>
      <c r="G60" s="13" t="s">
        <v>118</v>
      </c>
      <c r="H60" s="13"/>
      <c r="I60" s="13"/>
      <c r="J60" s="13"/>
      <c r="K60" s="13"/>
      <c r="L60" s="13"/>
      <c r="M60" s="12" t="s">
        <v>40</v>
      </c>
      <c r="N60" s="13"/>
      <c r="O60" s="13" t="s">
        <v>28</v>
      </c>
    </row>
    <row r="61" ht="50" customHeight="1" spans="1:15">
      <c r="A61" s="12">
        <v>58</v>
      </c>
      <c r="B61" s="13" t="s">
        <v>120</v>
      </c>
      <c r="C61" s="13" t="s">
        <v>18</v>
      </c>
      <c r="D61" s="13" t="s">
        <v>121</v>
      </c>
      <c r="E61" s="14" t="s">
        <v>122</v>
      </c>
      <c r="F61" s="13" t="s">
        <v>21</v>
      </c>
      <c r="G61" s="13" t="s">
        <v>108</v>
      </c>
      <c r="H61" s="13"/>
      <c r="I61" s="13"/>
      <c r="J61" s="13"/>
      <c r="K61" s="13"/>
      <c r="L61" s="13"/>
      <c r="M61" s="12"/>
      <c r="N61" s="13"/>
      <c r="O61" s="13" t="s">
        <v>28</v>
      </c>
    </row>
    <row r="62" ht="50" customHeight="1" spans="1:15">
      <c r="A62" s="12">
        <v>59</v>
      </c>
      <c r="B62" s="15" t="s">
        <v>123</v>
      </c>
      <c r="C62" s="13" t="s">
        <v>18</v>
      </c>
      <c r="D62" s="13" t="s">
        <v>121</v>
      </c>
      <c r="E62" s="14" t="s">
        <v>122</v>
      </c>
      <c r="F62" s="13" t="s">
        <v>111</v>
      </c>
      <c r="G62" s="13" t="s">
        <v>118</v>
      </c>
      <c r="H62" s="13"/>
      <c r="I62" s="13"/>
      <c r="J62" s="13">
        <v>77.33</v>
      </c>
      <c r="K62" s="13">
        <f t="shared" si="3"/>
        <v>38.665</v>
      </c>
      <c r="L62" s="13">
        <f>J62</f>
        <v>77.33</v>
      </c>
      <c r="M62" s="12" t="s">
        <v>35</v>
      </c>
      <c r="N62" s="13" t="s">
        <v>23</v>
      </c>
      <c r="O62" s="13"/>
    </row>
    <row r="63" ht="50" customHeight="1" spans="1:15">
      <c r="A63" s="12">
        <v>60</v>
      </c>
      <c r="B63" s="13" t="s">
        <v>124</v>
      </c>
      <c r="C63" s="13" t="s">
        <v>18</v>
      </c>
      <c r="D63" s="13" t="s">
        <v>125</v>
      </c>
      <c r="E63" s="14" t="s">
        <v>126</v>
      </c>
      <c r="F63" s="13" t="s">
        <v>21</v>
      </c>
      <c r="G63" s="13" t="s">
        <v>108</v>
      </c>
      <c r="H63" s="13"/>
      <c r="I63" s="13"/>
      <c r="J63" s="13">
        <v>77</v>
      </c>
      <c r="K63" s="13">
        <f t="shared" si="3"/>
        <v>38.5</v>
      </c>
      <c r="L63" s="13">
        <f>J63</f>
        <v>77</v>
      </c>
      <c r="M63" s="12" t="s">
        <v>35</v>
      </c>
      <c r="N63" s="13" t="s">
        <v>23</v>
      </c>
      <c r="O63" s="13"/>
    </row>
    <row r="64" ht="50" customHeight="1" spans="1:15">
      <c r="A64" s="12">
        <v>61</v>
      </c>
      <c r="B64" s="13" t="s">
        <v>127</v>
      </c>
      <c r="C64" s="13" t="s">
        <v>18</v>
      </c>
      <c r="D64" s="13" t="s">
        <v>125</v>
      </c>
      <c r="E64" s="14" t="s">
        <v>126</v>
      </c>
      <c r="F64" s="13" t="s">
        <v>21</v>
      </c>
      <c r="G64" s="13" t="s">
        <v>108</v>
      </c>
      <c r="H64" s="13"/>
      <c r="I64" s="13"/>
      <c r="J64" s="13"/>
      <c r="K64" s="13"/>
      <c r="L64" s="13"/>
      <c r="M64" s="12" t="s">
        <v>40</v>
      </c>
      <c r="N64" s="13"/>
      <c r="O64" s="13" t="s">
        <v>28</v>
      </c>
    </row>
    <row r="65" ht="50" customHeight="1" spans="1:15">
      <c r="A65" s="12">
        <v>62</v>
      </c>
      <c r="B65" s="13" t="s">
        <v>128</v>
      </c>
      <c r="C65" s="13" t="s">
        <v>18</v>
      </c>
      <c r="D65" s="13" t="s">
        <v>125</v>
      </c>
      <c r="E65" s="14" t="s">
        <v>126</v>
      </c>
      <c r="F65" s="13" t="s">
        <v>111</v>
      </c>
      <c r="G65" s="13" t="s">
        <v>112</v>
      </c>
      <c r="H65" s="13"/>
      <c r="I65" s="13"/>
      <c r="J65" s="13"/>
      <c r="K65" s="13"/>
      <c r="L65" s="13"/>
      <c r="M65" s="12" t="s">
        <v>42</v>
      </c>
      <c r="N65" s="13"/>
      <c r="O65" s="13" t="s">
        <v>28</v>
      </c>
    </row>
    <row r="66" ht="50" customHeight="1" spans="1:15">
      <c r="A66" s="12">
        <v>63</v>
      </c>
      <c r="B66" s="13" t="s">
        <v>129</v>
      </c>
      <c r="C66" s="13" t="s">
        <v>18</v>
      </c>
      <c r="D66" s="13" t="s">
        <v>130</v>
      </c>
      <c r="E66" s="14" t="s">
        <v>131</v>
      </c>
      <c r="F66" s="13" t="s">
        <v>21</v>
      </c>
      <c r="G66" s="13" t="s">
        <v>112</v>
      </c>
      <c r="H66" s="13"/>
      <c r="I66" s="13"/>
      <c r="J66" s="13">
        <v>75.33</v>
      </c>
      <c r="K66" s="13">
        <f t="shared" si="3"/>
        <v>37.665</v>
      </c>
      <c r="L66" s="13">
        <f>J66</f>
        <v>75.33</v>
      </c>
      <c r="M66" s="12" t="s">
        <v>35</v>
      </c>
      <c r="N66" s="13" t="s">
        <v>23</v>
      </c>
      <c r="O66" s="13"/>
    </row>
    <row r="67" ht="50" customHeight="1" spans="1:15">
      <c r="A67" s="12">
        <v>64</v>
      </c>
      <c r="B67" s="13" t="s">
        <v>132</v>
      </c>
      <c r="C67" s="13" t="s">
        <v>18</v>
      </c>
      <c r="D67" s="13" t="s">
        <v>130</v>
      </c>
      <c r="E67" s="14" t="s">
        <v>131</v>
      </c>
      <c r="F67" s="13" t="s">
        <v>21</v>
      </c>
      <c r="G67" s="13" t="s">
        <v>112</v>
      </c>
      <c r="H67" s="13"/>
      <c r="I67" s="13"/>
      <c r="J67" s="13">
        <v>73.33</v>
      </c>
      <c r="K67" s="13">
        <f t="shared" si="3"/>
        <v>36.665</v>
      </c>
      <c r="L67" s="13">
        <f>J67</f>
        <v>73.33</v>
      </c>
      <c r="M67" s="12" t="s">
        <v>40</v>
      </c>
      <c r="N67" s="13"/>
      <c r="O67" s="13"/>
    </row>
    <row r="68" ht="50" customHeight="1" spans="1:15">
      <c r="A68" s="12">
        <v>65</v>
      </c>
      <c r="B68" s="13" t="s">
        <v>133</v>
      </c>
      <c r="C68" s="13" t="s">
        <v>27</v>
      </c>
      <c r="D68" s="13" t="s">
        <v>134</v>
      </c>
      <c r="E68" s="14" t="s">
        <v>135</v>
      </c>
      <c r="F68" s="13" t="s">
        <v>21</v>
      </c>
      <c r="G68" s="13" t="s">
        <v>136</v>
      </c>
      <c r="H68" s="13"/>
      <c r="I68" s="13"/>
      <c r="J68" s="13">
        <v>76.67</v>
      </c>
      <c r="K68" s="13">
        <f t="shared" si="3"/>
        <v>38.335</v>
      </c>
      <c r="L68" s="13">
        <f>J68</f>
        <v>76.67</v>
      </c>
      <c r="M68" s="12" t="s">
        <v>35</v>
      </c>
      <c r="N68" s="13" t="s">
        <v>23</v>
      </c>
      <c r="O68" s="13"/>
    </row>
    <row r="69" ht="50" customHeight="1" spans="1:15">
      <c r="A69" s="12">
        <v>66</v>
      </c>
      <c r="B69" s="13" t="s">
        <v>137</v>
      </c>
      <c r="C69" s="13" t="s">
        <v>27</v>
      </c>
      <c r="D69" s="13" t="s">
        <v>138</v>
      </c>
      <c r="E69" s="14" t="s">
        <v>139</v>
      </c>
      <c r="F69" s="13" t="s">
        <v>21</v>
      </c>
      <c r="G69" s="13" t="s">
        <v>140</v>
      </c>
      <c r="H69" s="13"/>
      <c r="I69" s="13"/>
      <c r="J69" s="13">
        <v>67</v>
      </c>
      <c r="K69" s="13">
        <f t="shared" ref="K69:K109" si="4">J69/2</f>
        <v>33.5</v>
      </c>
      <c r="L69" s="13">
        <f>J69</f>
        <v>67</v>
      </c>
      <c r="M69" s="12" t="s">
        <v>35</v>
      </c>
      <c r="N69" s="13" t="s">
        <v>23</v>
      </c>
      <c r="O69" s="13"/>
    </row>
    <row r="70" ht="50" customHeight="1" spans="1:15">
      <c r="A70" s="12">
        <v>67</v>
      </c>
      <c r="B70" s="13" t="s">
        <v>141</v>
      </c>
      <c r="C70" s="13" t="s">
        <v>27</v>
      </c>
      <c r="D70" s="13" t="s">
        <v>138</v>
      </c>
      <c r="E70" s="14" t="s">
        <v>139</v>
      </c>
      <c r="F70" s="13" t="s">
        <v>111</v>
      </c>
      <c r="G70" s="13" t="s">
        <v>140</v>
      </c>
      <c r="H70" s="13"/>
      <c r="I70" s="13"/>
      <c r="J70" s="13">
        <v>75.33</v>
      </c>
      <c r="K70" s="13">
        <f t="shared" si="4"/>
        <v>37.665</v>
      </c>
      <c r="L70" s="13">
        <f>J70</f>
        <v>75.33</v>
      </c>
      <c r="M70" s="12" t="s">
        <v>35</v>
      </c>
      <c r="N70" s="13" t="s">
        <v>23</v>
      </c>
      <c r="O70" s="13"/>
    </row>
    <row r="71" ht="50" customHeight="1" spans="1:15">
      <c r="A71" s="12">
        <v>68</v>
      </c>
      <c r="B71" s="15" t="s">
        <v>142</v>
      </c>
      <c r="C71" s="13" t="s">
        <v>27</v>
      </c>
      <c r="D71" s="13" t="s">
        <v>138</v>
      </c>
      <c r="E71" s="14" t="s">
        <v>139</v>
      </c>
      <c r="F71" s="13" t="s">
        <v>117</v>
      </c>
      <c r="G71" s="13" t="s">
        <v>140</v>
      </c>
      <c r="H71" s="13"/>
      <c r="I71" s="13"/>
      <c r="J71" s="13"/>
      <c r="K71" s="13"/>
      <c r="L71" s="13"/>
      <c r="M71" s="12"/>
      <c r="N71" s="13"/>
      <c r="O71" s="13" t="s">
        <v>28</v>
      </c>
    </row>
    <row r="72" ht="50" customHeight="1" spans="1:15">
      <c r="A72" s="12">
        <v>69</v>
      </c>
      <c r="B72" s="13" t="s">
        <v>143</v>
      </c>
      <c r="C72" s="13" t="s">
        <v>18</v>
      </c>
      <c r="D72" s="13" t="s">
        <v>144</v>
      </c>
      <c r="E72" s="14" t="s">
        <v>145</v>
      </c>
      <c r="F72" s="13" t="s">
        <v>111</v>
      </c>
      <c r="G72" s="13" t="s">
        <v>146</v>
      </c>
      <c r="H72" s="13"/>
      <c r="I72" s="13"/>
      <c r="J72" s="13">
        <v>73.67</v>
      </c>
      <c r="K72" s="13">
        <f t="shared" si="4"/>
        <v>36.835</v>
      </c>
      <c r="L72" s="13">
        <f t="shared" ref="L72:L96" si="5">J72</f>
        <v>73.67</v>
      </c>
      <c r="M72" s="12" t="s">
        <v>35</v>
      </c>
      <c r="N72" s="13" t="s">
        <v>23</v>
      </c>
      <c r="O72" s="13"/>
    </row>
    <row r="73" ht="50" customHeight="1" spans="1:15">
      <c r="A73" s="12">
        <v>70</v>
      </c>
      <c r="B73" s="13" t="s">
        <v>147</v>
      </c>
      <c r="C73" s="13" t="s">
        <v>18</v>
      </c>
      <c r="D73" s="13" t="s">
        <v>144</v>
      </c>
      <c r="E73" s="14" t="s">
        <v>145</v>
      </c>
      <c r="F73" s="13" t="s">
        <v>111</v>
      </c>
      <c r="G73" s="13" t="s">
        <v>146</v>
      </c>
      <c r="H73" s="13"/>
      <c r="I73" s="13"/>
      <c r="J73" s="13">
        <v>69.67</v>
      </c>
      <c r="K73" s="13">
        <f t="shared" si="4"/>
        <v>34.835</v>
      </c>
      <c r="L73" s="13">
        <f t="shared" si="5"/>
        <v>69.67</v>
      </c>
      <c r="M73" s="12" t="s">
        <v>40</v>
      </c>
      <c r="N73" s="13"/>
      <c r="O73" s="13"/>
    </row>
    <row r="74" ht="50" customHeight="1" spans="1:15">
      <c r="A74" s="12">
        <v>71</v>
      </c>
      <c r="B74" s="15" t="s">
        <v>148</v>
      </c>
      <c r="C74" s="13" t="s">
        <v>18</v>
      </c>
      <c r="D74" s="13" t="s">
        <v>144</v>
      </c>
      <c r="E74" s="14" t="s">
        <v>145</v>
      </c>
      <c r="F74" s="13" t="s">
        <v>111</v>
      </c>
      <c r="G74" s="13" t="s">
        <v>146</v>
      </c>
      <c r="H74" s="13"/>
      <c r="I74" s="13"/>
      <c r="J74" s="13">
        <v>67.67</v>
      </c>
      <c r="K74" s="13">
        <f t="shared" si="4"/>
        <v>33.835</v>
      </c>
      <c r="L74" s="13">
        <f t="shared" si="5"/>
        <v>67.67</v>
      </c>
      <c r="M74" s="12" t="s">
        <v>42</v>
      </c>
      <c r="N74" s="13"/>
      <c r="O74" s="13"/>
    </row>
    <row r="75" ht="50" customHeight="1" spans="1:15">
      <c r="A75" s="12">
        <v>72</v>
      </c>
      <c r="B75" s="13" t="s">
        <v>149</v>
      </c>
      <c r="C75" s="13" t="s">
        <v>18</v>
      </c>
      <c r="D75" s="13" t="s">
        <v>144</v>
      </c>
      <c r="E75" s="14" t="s">
        <v>145</v>
      </c>
      <c r="F75" s="13" t="s">
        <v>111</v>
      </c>
      <c r="G75" s="13" t="s">
        <v>146</v>
      </c>
      <c r="H75" s="13"/>
      <c r="I75" s="13"/>
      <c r="J75" s="13">
        <v>67</v>
      </c>
      <c r="K75" s="13">
        <f t="shared" si="4"/>
        <v>33.5</v>
      </c>
      <c r="L75" s="13">
        <f t="shared" si="5"/>
        <v>67</v>
      </c>
      <c r="M75" s="12" t="s">
        <v>44</v>
      </c>
      <c r="N75" s="13"/>
      <c r="O75" s="13"/>
    </row>
    <row r="76" ht="50" customHeight="1" spans="1:15">
      <c r="A76" s="12">
        <v>73</v>
      </c>
      <c r="B76" s="13" t="s">
        <v>150</v>
      </c>
      <c r="C76" s="13" t="s">
        <v>27</v>
      </c>
      <c r="D76" s="13" t="s">
        <v>144</v>
      </c>
      <c r="E76" s="14" t="s">
        <v>145</v>
      </c>
      <c r="F76" s="13" t="s">
        <v>111</v>
      </c>
      <c r="G76" s="13" t="s">
        <v>146</v>
      </c>
      <c r="H76" s="13"/>
      <c r="I76" s="13"/>
      <c r="J76" s="13">
        <v>66</v>
      </c>
      <c r="K76" s="13">
        <f t="shared" si="4"/>
        <v>33</v>
      </c>
      <c r="L76" s="13">
        <f t="shared" si="5"/>
        <v>66</v>
      </c>
      <c r="M76" s="12" t="s">
        <v>30</v>
      </c>
      <c r="N76" s="13"/>
      <c r="O76" s="13"/>
    </row>
    <row r="77" ht="50" customHeight="1" spans="1:15">
      <c r="A77" s="12">
        <v>74</v>
      </c>
      <c r="B77" s="13" t="s">
        <v>151</v>
      </c>
      <c r="C77" s="13" t="s">
        <v>18</v>
      </c>
      <c r="D77" s="13" t="s">
        <v>152</v>
      </c>
      <c r="E77" s="14" t="s">
        <v>153</v>
      </c>
      <c r="F77" s="13" t="s">
        <v>21</v>
      </c>
      <c r="G77" s="13" t="s">
        <v>22</v>
      </c>
      <c r="H77" s="13"/>
      <c r="I77" s="13"/>
      <c r="J77" s="13">
        <v>71.33</v>
      </c>
      <c r="K77" s="13">
        <f t="shared" si="4"/>
        <v>35.665</v>
      </c>
      <c r="L77" s="13">
        <f t="shared" si="5"/>
        <v>71.33</v>
      </c>
      <c r="M77" s="12" t="s">
        <v>35</v>
      </c>
      <c r="N77" s="13" t="s">
        <v>23</v>
      </c>
      <c r="O77" s="13"/>
    </row>
    <row r="78" ht="50" customHeight="1" spans="1:15">
      <c r="A78" s="12">
        <v>75</v>
      </c>
      <c r="B78" s="13" t="s">
        <v>154</v>
      </c>
      <c r="C78" s="13" t="s">
        <v>27</v>
      </c>
      <c r="D78" s="13" t="s">
        <v>152</v>
      </c>
      <c r="E78" s="14" t="s">
        <v>153</v>
      </c>
      <c r="F78" s="13" t="s">
        <v>111</v>
      </c>
      <c r="G78" s="13" t="s">
        <v>22</v>
      </c>
      <c r="H78" s="13"/>
      <c r="I78" s="13"/>
      <c r="J78" s="13">
        <v>20</v>
      </c>
      <c r="K78" s="13">
        <f t="shared" si="4"/>
        <v>10</v>
      </c>
      <c r="L78" s="13">
        <f t="shared" si="5"/>
        <v>20</v>
      </c>
      <c r="M78" s="12"/>
      <c r="N78" s="13"/>
      <c r="O78" s="13"/>
    </row>
    <row r="79" ht="50" customHeight="1" spans="1:15">
      <c r="A79" s="12">
        <v>76</v>
      </c>
      <c r="B79" s="13" t="s">
        <v>155</v>
      </c>
      <c r="C79" s="13" t="s">
        <v>18</v>
      </c>
      <c r="D79" s="13" t="s">
        <v>156</v>
      </c>
      <c r="E79" s="14" t="s">
        <v>157</v>
      </c>
      <c r="F79" s="13" t="s">
        <v>21</v>
      </c>
      <c r="G79" s="13" t="s">
        <v>22</v>
      </c>
      <c r="H79" s="13"/>
      <c r="I79" s="13"/>
      <c r="J79" s="13">
        <v>79.33</v>
      </c>
      <c r="K79" s="13">
        <f t="shared" si="4"/>
        <v>39.665</v>
      </c>
      <c r="L79" s="13">
        <f t="shared" si="5"/>
        <v>79.33</v>
      </c>
      <c r="M79" s="12" t="s">
        <v>35</v>
      </c>
      <c r="N79" s="13" t="s">
        <v>23</v>
      </c>
      <c r="O79" s="13"/>
    </row>
    <row r="80" ht="50" customHeight="1" spans="1:15">
      <c r="A80" s="12">
        <v>77</v>
      </c>
      <c r="B80" s="13" t="s">
        <v>158</v>
      </c>
      <c r="C80" s="13" t="s">
        <v>27</v>
      </c>
      <c r="D80" s="13" t="s">
        <v>156</v>
      </c>
      <c r="E80" s="14" t="s">
        <v>157</v>
      </c>
      <c r="F80" s="13" t="s">
        <v>21</v>
      </c>
      <c r="G80" s="13" t="s">
        <v>22</v>
      </c>
      <c r="H80" s="13"/>
      <c r="I80" s="13"/>
      <c r="J80" s="13">
        <v>78.67</v>
      </c>
      <c r="K80" s="13">
        <f t="shared" si="4"/>
        <v>39.335</v>
      </c>
      <c r="L80" s="13">
        <f t="shared" si="5"/>
        <v>78.67</v>
      </c>
      <c r="M80" s="12" t="s">
        <v>40</v>
      </c>
      <c r="N80" s="13"/>
      <c r="O80" s="13"/>
    </row>
    <row r="81" ht="50" customHeight="1" spans="1:15">
      <c r="A81" s="12">
        <v>78</v>
      </c>
      <c r="B81" s="13" t="s">
        <v>159</v>
      </c>
      <c r="C81" s="13" t="s">
        <v>18</v>
      </c>
      <c r="D81" s="13" t="s">
        <v>156</v>
      </c>
      <c r="E81" s="14" t="s">
        <v>157</v>
      </c>
      <c r="F81" s="13" t="s">
        <v>21</v>
      </c>
      <c r="G81" s="13" t="s">
        <v>22</v>
      </c>
      <c r="H81" s="13"/>
      <c r="I81" s="13"/>
      <c r="J81" s="13">
        <v>76.33</v>
      </c>
      <c r="K81" s="13">
        <f t="shared" si="4"/>
        <v>38.165</v>
      </c>
      <c r="L81" s="13">
        <f t="shared" si="5"/>
        <v>76.33</v>
      </c>
      <c r="M81" s="12" t="s">
        <v>42</v>
      </c>
      <c r="N81" s="13"/>
      <c r="O81" s="13"/>
    </row>
    <row r="82" ht="50" customHeight="1" spans="1:15">
      <c r="A82" s="12">
        <v>79</v>
      </c>
      <c r="B82" s="13" t="s">
        <v>160</v>
      </c>
      <c r="C82" s="13" t="s">
        <v>27</v>
      </c>
      <c r="D82" s="13" t="s">
        <v>156</v>
      </c>
      <c r="E82" s="14" t="s">
        <v>157</v>
      </c>
      <c r="F82" s="13" t="s">
        <v>21</v>
      </c>
      <c r="G82" s="13" t="s">
        <v>22</v>
      </c>
      <c r="H82" s="13"/>
      <c r="I82" s="13"/>
      <c r="J82" s="13">
        <v>74.67</v>
      </c>
      <c r="K82" s="13">
        <f t="shared" si="4"/>
        <v>37.335</v>
      </c>
      <c r="L82" s="13">
        <f t="shared" si="5"/>
        <v>74.67</v>
      </c>
      <c r="M82" s="12" t="s">
        <v>44</v>
      </c>
      <c r="N82" s="13"/>
      <c r="O82" s="13"/>
    </row>
    <row r="83" ht="50" customHeight="1" spans="1:15">
      <c r="A83" s="12">
        <v>80</v>
      </c>
      <c r="B83" s="13" t="s">
        <v>161</v>
      </c>
      <c r="C83" s="13" t="s">
        <v>27</v>
      </c>
      <c r="D83" s="13" t="s">
        <v>156</v>
      </c>
      <c r="E83" s="14" t="s">
        <v>157</v>
      </c>
      <c r="F83" s="13" t="s">
        <v>21</v>
      </c>
      <c r="G83" s="13" t="s">
        <v>22</v>
      </c>
      <c r="H83" s="13"/>
      <c r="I83" s="13"/>
      <c r="J83" s="13">
        <v>69.67</v>
      </c>
      <c r="K83" s="13">
        <f t="shared" si="4"/>
        <v>34.835</v>
      </c>
      <c r="L83" s="13">
        <f t="shared" si="5"/>
        <v>69.67</v>
      </c>
      <c r="M83" s="12" t="s">
        <v>30</v>
      </c>
      <c r="N83" s="13"/>
      <c r="O83" s="13"/>
    </row>
    <row r="84" ht="50" customHeight="1" spans="1:15">
      <c r="A84" s="12">
        <v>81</v>
      </c>
      <c r="B84" s="13" t="s">
        <v>162</v>
      </c>
      <c r="C84" s="13" t="s">
        <v>18</v>
      </c>
      <c r="D84" s="13" t="s">
        <v>156</v>
      </c>
      <c r="E84" s="14" t="s">
        <v>157</v>
      </c>
      <c r="F84" s="13" t="s">
        <v>111</v>
      </c>
      <c r="G84" s="13" t="s">
        <v>22</v>
      </c>
      <c r="H84" s="13"/>
      <c r="I84" s="13"/>
      <c r="J84" s="13">
        <v>85</v>
      </c>
      <c r="K84" s="13">
        <f t="shared" si="4"/>
        <v>42.5</v>
      </c>
      <c r="L84" s="13">
        <f t="shared" si="5"/>
        <v>85</v>
      </c>
      <c r="M84" s="12" t="s">
        <v>35</v>
      </c>
      <c r="N84" s="13" t="s">
        <v>23</v>
      </c>
      <c r="O84" s="13"/>
    </row>
    <row r="85" ht="50" customHeight="1" spans="1:15">
      <c r="A85" s="12">
        <v>82</v>
      </c>
      <c r="B85" s="13" t="s">
        <v>163</v>
      </c>
      <c r="C85" s="13" t="s">
        <v>27</v>
      </c>
      <c r="D85" s="13" t="s">
        <v>156</v>
      </c>
      <c r="E85" s="14" t="s">
        <v>157</v>
      </c>
      <c r="F85" s="13" t="s">
        <v>111</v>
      </c>
      <c r="G85" s="13" t="s">
        <v>22</v>
      </c>
      <c r="H85" s="13"/>
      <c r="I85" s="13"/>
      <c r="J85" s="13">
        <v>79.67</v>
      </c>
      <c r="K85" s="13">
        <f t="shared" si="4"/>
        <v>39.835</v>
      </c>
      <c r="L85" s="13">
        <f t="shared" si="5"/>
        <v>79.67</v>
      </c>
      <c r="M85" s="12" t="s">
        <v>40</v>
      </c>
      <c r="N85" s="13"/>
      <c r="O85" s="13"/>
    </row>
    <row r="86" ht="50" customHeight="1" spans="1:15">
      <c r="A86" s="12">
        <v>83</v>
      </c>
      <c r="B86" s="15" t="s">
        <v>164</v>
      </c>
      <c r="C86" s="13" t="s">
        <v>27</v>
      </c>
      <c r="D86" s="13" t="s">
        <v>156</v>
      </c>
      <c r="E86" s="14" t="s">
        <v>157</v>
      </c>
      <c r="F86" s="13" t="s">
        <v>111</v>
      </c>
      <c r="G86" s="13" t="s">
        <v>22</v>
      </c>
      <c r="H86" s="13"/>
      <c r="I86" s="13"/>
      <c r="J86" s="13">
        <v>79</v>
      </c>
      <c r="K86" s="13">
        <f t="shared" si="4"/>
        <v>39.5</v>
      </c>
      <c r="L86" s="13">
        <f t="shared" si="5"/>
        <v>79</v>
      </c>
      <c r="M86" s="12" t="s">
        <v>42</v>
      </c>
      <c r="N86" s="13"/>
      <c r="O86" s="13"/>
    </row>
    <row r="87" ht="50" customHeight="1" spans="1:15">
      <c r="A87" s="12">
        <v>84</v>
      </c>
      <c r="B87" s="13" t="s">
        <v>165</v>
      </c>
      <c r="C87" s="13" t="s">
        <v>18</v>
      </c>
      <c r="D87" s="13" t="s">
        <v>156</v>
      </c>
      <c r="E87" s="14" t="s">
        <v>157</v>
      </c>
      <c r="F87" s="13" t="s">
        <v>111</v>
      </c>
      <c r="G87" s="13" t="s">
        <v>22</v>
      </c>
      <c r="H87" s="13"/>
      <c r="I87" s="13"/>
      <c r="J87" s="13">
        <v>76</v>
      </c>
      <c r="K87" s="13">
        <f t="shared" si="4"/>
        <v>38</v>
      </c>
      <c r="L87" s="13">
        <f t="shared" si="5"/>
        <v>76</v>
      </c>
      <c r="M87" s="12" t="s">
        <v>44</v>
      </c>
      <c r="N87" s="13"/>
      <c r="O87" s="13"/>
    </row>
    <row r="88" ht="50" customHeight="1" spans="1:15">
      <c r="A88" s="12">
        <v>85</v>
      </c>
      <c r="B88" s="13" t="s">
        <v>166</v>
      </c>
      <c r="C88" s="13" t="s">
        <v>18</v>
      </c>
      <c r="D88" s="13" t="s">
        <v>156</v>
      </c>
      <c r="E88" s="14" t="s">
        <v>157</v>
      </c>
      <c r="F88" s="13" t="s">
        <v>111</v>
      </c>
      <c r="G88" s="13" t="s">
        <v>22</v>
      </c>
      <c r="H88" s="13"/>
      <c r="I88" s="13"/>
      <c r="J88" s="13">
        <v>75</v>
      </c>
      <c r="K88" s="13">
        <f t="shared" si="4"/>
        <v>37.5</v>
      </c>
      <c r="L88" s="13">
        <f t="shared" si="5"/>
        <v>75</v>
      </c>
      <c r="M88" s="12" t="s">
        <v>30</v>
      </c>
      <c r="N88" s="13"/>
      <c r="O88" s="13"/>
    </row>
    <row r="89" ht="50" customHeight="1" spans="1:15">
      <c r="A89" s="12">
        <v>86</v>
      </c>
      <c r="B89" s="15" t="s">
        <v>167</v>
      </c>
      <c r="C89" s="13" t="s">
        <v>27</v>
      </c>
      <c r="D89" s="13" t="s">
        <v>156</v>
      </c>
      <c r="E89" s="14" t="s">
        <v>157</v>
      </c>
      <c r="F89" s="13" t="s">
        <v>111</v>
      </c>
      <c r="G89" s="13" t="s">
        <v>22</v>
      </c>
      <c r="H89" s="13"/>
      <c r="I89" s="13"/>
      <c r="J89" s="13">
        <v>75</v>
      </c>
      <c r="K89" s="13">
        <f t="shared" si="4"/>
        <v>37.5</v>
      </c>
      <c r="L89" s="13">
        <f t="shared" si="5"/>
        <v>75</v>
      </c>
      <c r="M89" s="12" t="s">
        <v>47</v>
      </c>
      <c r="N89" s="13"/>
      <c r="O89" s="13"/>
    </row>
    <row r="90" ht="50" customHeight="1" spans="1:15">
      <c r="A90" s="12">
        <v>87</v>
      </c>
      <c r="B90" s="13" t="s">
        <v>168</v>
      </c>
      <c r="C90" s="13" t="s">
        <v>27</v>
      </c>
      <c r="D90" s="13" t="s">
        <v>156</v>
      </c>
      <c r="E90" s="14" t="s">
        <v>157</v>
      </c>
      <c r="F90" s="13" t="s">
        <v>111</v>
      </c>
      <c r="G90" s="13" t="s">
        <v>22</v>
      </c>
      <c r="H90" s="13"/>
      <c r="I90" s="13"/>
      <c r="J90" s="13">
        <v>74</v>
      </c>
      <c r="K90" s="13">
        <f t="shared" si="4"/>
        <v>37</v>
      </c>
      <c r="L90" s="13">
        <f t="shared" si="5"/>
        <v>74</v>
      </c>
      <c r="M90" s="12" t="s">
        <v>49</v>
      </c>
      <c r="N90" s="13"/>
      <c r="O90" s="13"/>
    </row>
    <row r="91" ht="50" customHeight="1" spans="1:15">
      <c r="A91" s="12">
        <v>88</v>
      </c>
      <c r="B91" s="13" t="s">
        <v>169</v>
      </c>
      <c r="C91" s="13" t="s">
        <v>27</v>
      </c>
      <c r="D91" s="13" t="s">
        <v>156</v>
      </c>
      <c r="E91" s="14" t="s">
        <v>157</v>
      </c>
      <c r="F91" s="13" t="s">
        <v>111</v>
      </c>
      <c r="G91" s="13" t="s">
        <v>22</v>
      </c>
      <c r="H91" s="13"/>
      <c r="I91" s="13"/>
      <c r="J91" s="13">
        <v>73</v>
      </c>
      <c r="K91" s="13">
        <f t="shared" si="4"/>
        <v>36.5</v>
      </c>
      <c r="L91" s="13">
        <f t="shared" si="5"/>
        <v>73</v>
      </c>
      <c r="M91" s="12" t="s">
        <v>51</v>
      </c>
      <c r="N91" s="13"/>
      <c r="O91" s="13"/>
    </row>
    <row r="92" ht="50" customHeight="1" spans="1:15">
      <c r="A92" s="12">
        <v>89</v>
      </c>
      <c r="B92" s="13" t="s">
        <v>170</v>
      </c>
      <c r="C92" s="13" t="s">
        <v>27</v>
      </c>
      <c r="D92" s="13" t="s">
        <v>156</v>
      </c>
      <c r="E92" s="14" t="s">
        <v>157</v>
      </c>
      <c r="F92" s="13" t="s">
        <v>111</v>
      </c>
      <c r="G92" s="13" t="s">
        <v>22</v>
      </c>
      <c r="H92" s="13"/>
      <c r="I92" s="13"/>
      <c r="J92" s="13">
        <v>69.33</v>
      </c>
      <c r="K92" s="13">
        <f t="shared" si="4"/>
        <v>34.665</v>
      </c>
      <c r="L92" s="13">
        <f t="shared" si="5"/>
        <v>69.33</v>
      </c>
      <c r="M92" s="12" t="s">
        <v>53</v>
      </c>
      <c r="N92" s="13"/>
      <c r="O92" s="13"/>
    </row>
    <row r="93" ht="50" customHeight="1" spans="1:15">
      <c r="A93" s="12">
        <v>90</v>
      </c>
      <c r="B93" s="13" t="s">
        <v>171</v>
      </c>
      <c r="C93" s="13" t="s">
        <v>27</v>
      </c>
      <c r="D93" s="13" t="s">
        <v>156</v>
      </c>
      <c r="E93" s="14" t="s">
        <v>157</v>
      </c>
      <c r="F93" s="13" t="s">
        <v>111</v>
      </c>
      <c r="G93" s="13" t="s">
        <v>22</v>
      </c>
      <c r="H93" s="13"/>
      <c r="I93" s="13"/>
      <c r="J93" s="13">
        <v>69</v>
      </c>
      <c r="K93" s="13">
        <f t="shared" si="4"/>
        <v>34.5</v>
      </c>
      <c r="L93" s="13">
        <f t="shared" si="5"/>
        <v>69</v>
      </c>
      <c r="M93" s="12" t="s">
        <v>55</v>
      </c>
      <c r="N93" s="13"/>
      <c r="O93" s="13"/>
    </row>
    <row r="94" ht="50" customHeight="1" spans="1:15">
      <c r="A94" s="12">
        <v>91</v>
      </c>
      <c r="B94" s="13" t="s">
        <v>172</v>
      </c>
      <c r="C94" s="13" t="s">
        <v>18</v>
      </c>
      <c r="D94" s="13" t="s">
        <v>156</v>
      </c>
      <c r="E94" s="14" t="s">
        <v>157</v>
      </c>
      <c r="F94" s="13" t="s">
        <v>111</v>
      </c>
      <c r="G94" s="13" t="s">
        <v>22</v>
      </c>
      <c r="H94" s="13"/>
      <c r="I94" s="13"/>
      <c r="J94" s="13">
        <v>66.67</v>
      </c>
      <c r="K94" s="13">
        <f t="shared" si="4"/>
        <v>33.335</v>
      </c>
      <c r="L94" s="13">
        <f t="shared" si="5"/>
        <v>66.67</v>
      </c>
      <c r="M94" s="12" t="s">
        <v>57</v>
      </c>
      <c r="N94" s="13"/>
      <c r="O94" s="13"/>
    </row>
    <row r="95" ht="50" customHeight="1" spans="1:15">
      <c r="A95" s="12">
        <v>92</v>
      </c>
      <c r="B95" s="13" t="s">
        <v>173</v>
      </c>
      <c r="C95" s="13" t="s">
        <v>18</v>
      </c>
      <c r="D95" s="13" t="s">
        <v>156</v>
      </c>
      <c r="E95" s="14" t="s">
        <v>157</v>
      </c>
      <c r="F95" s="13" t="s">
        <v>111</v>
      </c>
      <c r="G95" s="13" t="s">
        <v>22</v>
      </c>
      <c r="H95" s="13"/>
      <c r="I95" s="13"/>
      <c r="J95" s="13">
        <v>66.33</v>
      </c>
      <c r="K95" s="13">
        <f t="shared" si="4"/>
        <v>33.165</v>
      </c>
      <c r="L95" s="13">
        <f t="shared" si="5"/>
        <v>66.33</v>
      </c>
      <c r="M95" s="12" t="s">
        <v>59</v>
      </c>
      <c r="N95" s="13"/>
      <c r="O95" s="13"/>
    </row>
    <row r="96" ht="50" customHeight="1" spans="1:15">
      <c r="A96" s="12">
        <v>93</v>
      </c>
      <c r="B96" s="13" t="s">
        <v>174</v>
      </c>
      <c r="C96" s="13" t="s">
        <v>18</v>
      </c>
      <c r="D96" s="13" t="s">
        <v>156</v>
      </c>
      <c r="E96" s="14" t="s">
        <v>157</v>
      </c>
      <c r="F96" s="13" t="s">
        <v>111</v>
      </c>
      <c r="G96" s="13" t="s">
        <v>22</v>
      </c>
      <c r="H96" s="13"/>
      <c r="I96" s="13"/>
      <c r="J96" s="13">
        <v>65.67</v>
      </c>
      <c r="K96" s="13">
        <f t="shared" si="4"/>
        <v>32.835</v>
      </c>
      <c r="L96" s="13">
        <f t="shared" si="5"/>
        <v>65.67</v>
      </c>
      <c r="M96" s="12" t="s">
        <v>61</v>
      </c>
      <c r="N96" s="13"/>
      <c r="O96" s="13"/>
    </row>
    <row r="97" ht="50" customHeight="1" spans="1:15">
      <c r="A97" s="12">
        <v>94</v>
      </c>
      <c r="B97" s="15" t="s">
        <v>175</v>
      </c>
      <c r="C97" s="13" t="s">
        <v>18</v>
      </c>
      <c r="D97" s="13" t="s">
        <v>156</v>
      </c>
      <c r="E97" s="14" t="s">
        <v>157</v>
      </c>
      <c r="F97" s="13" t="s">
        <v>111</v>
      </c>
      <c r="G97" s="13" t="s">
        <v>22</v>
      </c>
      <c r="H97" s="13"/>
      <c r="I97" s="13"/>
      <c r="J97" s="13"/>
      <c r="K97" s="13"/>
      <c r="L97" s="13"/>
      <c r="M97" s="12" t="s">
        <v>85</v>
      </c>
      <c r="N97" s="13"/>
      <c r="O97" s="13" t="s">
        <v>28</v>
      </c>
    </row>
    <row r="98" ht="50" customHeight="1" spans="1:15">
      <c r="A98" s="12">
        <v>95</v>
      </c>
      <c r="B98" s="13" t="s">
        <v>176</v>
      </c>
      <c r="C98" s="13" t="s">
        <v>27</v>
      </c>
      <c r="D98" s="13" t="s">
        <v>156</v>
      </c>
      <c r="E98" s="14" t="s">
        <v>157</v>
      </c>
      <c r="F98" s="13" t="s">
        <v>111</v>
      </c>
      <c r="G98" s="13" t="s">
        <v>22</v>
      </c>
      <c r="H98" s="13"/>
      <c r="I98" s="13"/>
      <c r="J98" s="13"/>
      <c r="K98" s="13"/>
      <c r="L98" s="13"/>
      <c r="M98" s="12" t="s">
        <v>87</v>
      </c>
      <c r="N98" s="13"/>
      <c r="O98" s="13" t="s">
        <v>28</v>
      </c>
    </row>
    <row r="99" ht="50" customHeight="1" spans="1:15">
      <c r="A99" s="12">
        <v>96</v>
      </c>
      <c r="B99" s="13" t="s">
        <v>177</v>
      </c>
      <c r="C99" s="13" t="s">
        <v>18</v>
      </c>
      <c r="D99" s="13" t="s">
        <v>156</v>
      </c>
      <c r="E99" s="14" t="s">
        <v>157</v>
      </c>
      <c r="F99" s="13" t="s">
        <v>111</v>
      </c>
      <c r="G99" s="13" t="s">
        <v>22</v>
      </c>
      <c r="H99" s="13"/>
      <c r="I99" s="13"/>
      <c r="J99" s="13"/>
      <c r="K99" s="13"/>
      <c r="L99" s="13"/>
      <c r="M99" s="12" t="s">
        <v>89</v>
      </c>
      <c r="N99" s="13"/>
      <c r="O99" s="13" t="s">
        <v>28</v>
      </c>
    </row>
    <row r="100" ht="50" customHeight="1" spans="1:15">
      <c r="A100" s="12">
        <v>97</v>
      </c>
      <c r="B100" s="13" t="s">
        <v>178</v>
      </c>
      <c r="C100" s="13" t="s">
        <v>18</v>
      </c>
      <c r="D100" s="13" t="s">
        <v>179</v>
      </c>
      <c r="E100" s="14" t="s">
        <v>180</v>
      </c>
      <c r="F100" s="13" t="s">
        <v>21</v>
      </c>
      <c r="G100" s="13" t="s">
        <v>22</v>
      </c>
      <c r="H100" s="13">
        <v>66.7</v>
      </c>
      <c r="I100" s="13">
        <f t="shared" ref="I100:I109" si="6">H100/2</f>
        <v>33.35</v>
      </c>
      <c r="J100" s="13">
        <v>84</v>
      </c>
      <c r="K100" s="13">
        <f t="shared" si="4"/>
        <v>42</v>
      </c>
      <c r="L100" s="13">
        <f t="shared" ref="L100:L109" si="7">H100*0.5+J100*0.5</f>
        <v>75.35</v>
      </c>
      <c r="M100" s="12" t="s">
        <v>35</v>
      </c>
      <c r="N100" s="13" t="s">
        <v>23</v>
      </c>
      <c r="O100" s="13"/>
    </row>
    <row r="101" ht="50" customHeight="1" spans="1:15">
      <c r="A101" s="12">
        <v>98</v>
      </c>
      <c r="B101" s="13" t="s">
        <v>181</v>
      </c>
      <c r="C101" s="13" t="s">
        <v>27</v>
      </c>
      <c r="D101" s="13" t="s">
        <v>179</v>
      </c>
      <c r="E101" s="14" t="s">
        <v>180</v>
      </c>
      <c r="F101" s="13" t="s">
        <v>21</v>
      </c>
      <c r="G101" s="13" t="s">
        <v>22</v>
      </c>
      <c r="H101" s="13">
        <v>63.5</v>
      </c>
      <c r="I101" s="13">
        <f t="shared" si="6"/>
        <v>31.75</v>
      </c>
      <c r="J101" s="13">
        <v>80</v>
      </c>
      <c r="K101" s="13">
        <f t="shared" si="4"/>
        <v>40</v>
      </c>
      <c r="L101" s="13">
        <f t="shared" si="7"/>
        <v>71.75</v>
      </c>
      <c r="M101" s="12" t="s">
        <v>40</v>
      </c>
      <c r="N101" s="13" t="s">
        <v>23</v>
      </c>
      <c r="O101" s="13"/>
    </row>
    <row r="102" ht="50" customHeight="1" spans="1:15">
      <c r="A102" s="12">
        <v>99</v>
      </c>
      <c r="B102" s="13" t="s">
        <v>182</v>
      </c>
      <c r="C102" s="13" t="s">
        <v>18</v>
      </c>
      <c r="D102" s="13" t="s">
        <v>179</v>
      </c>
      <c r="E102" s="14" t="s">
        <v>180</v>
      </c>
      <c r="F102" s="13" t="s">
        <v>21</v>
      </c>
      <c r="G102" s="13" t="s">
        <v>22</v>
      </c>
      <c r="H102" s="13">
        <v>65.75</v>
      </c>
      <c r="I102" s="13">
        <f t="shared" si="6"/>
        <v>32.875</v>
      </c>
      <c r="J102" s="13">
        <v>77.33</v>
      </c>
      <c r="K102" s="13">
        <f t="shared" si="4"/>
        <v>38.665</v>
      </c>
      <c r="L102" s="13">
        <f t="shared" si="7"/>
        <v>71.54</v>
      </c>
      <c r="M102" s="12" t="s">
        <v>42</v>
      </c>
      <c r="N102" s="13"/>
      <c r="O102" s="13"/>
    </row>
    <row r="103" ht="50" customHeight="1" spans="1:15">
      <c r="A103" s="12">
        <v>100</v>
      </c>
      <c r="B103" s="13" t="s">
        <v>183</v>
      </c>
      <c r="C103" s="13" t="s">
        <v>18</v>
      </c>
      <c r="D103" s="13" t="s">
        <v>179</v>
      </c>
      <c r="E103" s="14" t="s">
        <v>180</v>
      </c>
      <c r="F103" s="13" t="s">
        <v>21</v>
      </c>
      <c r="G103" s="13" t="s">
        <v>22</v>
      </c>
      <c r="H103" s="13">
        <v>67.35</v>
      </c>
      <c r="I103" s="13">
        <f t="shared" si="6"/>
        <v>33.675</v>
      </c>
      <c r="J103" s="13">
        <v>75</v>
      </c>
      <c r="K103" s="13">
        <f t="shared" si="4"/>
        <v>37.5</v>
      </c>
      <c r="L103" s="13">
        <f t="shared" si="7"/>
        <v>71.175</v>
      </c>
      <c r="M103" s="12" t="s">
        <v>44</v>
      </c>
      <c r="N103" s="13"/>
      <c r="O103" s="13"/>
    </row>
    <row r="104" ht="50" customHeight="1" spans="1:15">
      <c r="A104" s="12">
        <v>101</v>
      </c>
      <c r="B104" s="13" t="s">
        <v>184</v>
      </c>
      <c r="C104" s="13" t="s">
        <v>18</v>
      </c>
      <c r="D104" s="13" t="s">
        <v>179</v>
      </c>
      <c r="E104" s="14" t="s">
        <v>180</v>
      </c>
      <c r="F104" s="13" t="s">
        <v>21</v>
      </c>
      <c r="G104" s="13" t="s">
        <v>22</v>
      </c>
      <c r="H104" s="13">
        <v>65.75</v>
      </c>
      <c r="I104" s="13">
        <f t="shared" si="6"/>
        <v>32.875</v>
      </c>
      <c r="J104" s="13">
        <v>76.33</v>
      </c>
      <c r="K104" s="13">
        <f t="shared" si="4"/>
        <v>38.165</v>
      </c>
      <c r="L104" s="13">
        <f t="shared" si="7"/>
        <v>71.04</v>
      </c>
      <c r="M104" s="12" t="s">
        <v>30</v>
      </c>
      <c r="N104" s="13"/>
      <c r="O104" s="13"/>
    </row>
    <row r="105" ht="50" customHeight="1" spans="1:15">
      <c r="A105" s="12">
        <v>102</v>
      </c>
      <c r="B105" s="13" t="s">
        <v>185</v>
      </c>
      <c r="C105" s="13" t="s">
        <v>27</v>
      </c>
      <c r="D105" s="13" t="s">
        <v>179</v>
      </c>
      <c r="E105" s="14" t="s">
        <v>180</v>
      </c>
      <c r="F105" s="13" t="s">
        <v>21</v>
      </c>
      <c r="G105" s="13" t="s">
        <v>22</v>
      </c>
      <c r="H105" s="13">
        <v>61</v>
      </c>
      <c r="I105" s="13">
        <f t="shared" si="6"/>
        <v>30.5</v>
      </c>
      <c r="J105" s="13">
        <v>79</v>
      </c>
      <c r="K105" s="13">
        <f t="shared" si="4"/>
        <v>39.5</v>
      </c>
      <c r="L105" s="13">
        <f t="shared" si="7"/>
        <v>70</v>
      </c>
      <c r="M105" s="12" t="s">
        <v>47</v>
      </c>
      <c r="N105" s="13"/>
      <c r="O105" s="13"/>
    </row>
    <row r="106" ht="50" customHeight="1" spans="1:15">
      <c r="A106" s="12">
        <v>103</v>
      </c>
      <c r="B106" s="13" t="s">
        <v>186</v>
      </c>
      <c r="C106" s="13" t="s">
        <v>27</v>
      </c>
      <c r="D106" s="13" t="s">
        <v>179</v>
      </c>
      <c r="E106" s="14" t="s">
        <v>180</v>
      </c>
      <c r="F106" s="13" t="s">
        <v>21</v>
      </c>
      <c r="G106" s="13" t="s">
        <v>22</v>
      </c>
      <c r="H106" s="13">
        <v>66.25</v>
      </c>
      <c r="I106" s="13">
        <f t="shared" si="6"/>
        <v>33.125</v>
      </c>
      <c r="J106" s="13">
        <v>71.33</v>
      </c>
      <c r="K106" s="13">
        <f t="shared" si="4"/>
        <v>35.665</v>
      </c>
      <c r="L106" s="13">
        <f t="shared" si="7"/>
        <v>68.79</v>
      </c>
      <c r="M106" s="12" t="s">
        <v>49</v>
      </c>
      <c r="N106" s="13"/>
      <c r="O106" s="13"/>
    </row>
    <row r="107" ht="50" customHeight="1" spans="1:15">
      <c r="A107" s="12">
        <v>104</v>
      </c>
      <c r="B107" s="13" t="s">
        <v>187</v>
      </c>
      <c r="C107" s="13" t="s">
        <v>18</v>
      </c>
      <c r="D107" s="13" t="s">
        <v>179</v>
      </c>
      <c r="E107" s="14" t="s">
        <v>180</v>
      </c>
      <c r="F107" s="13" t="s">
        <v>21</v>
      </c>
      <c r="G107" s="13" t="s">
        <v>22</v>
      </c>
      <c r="H107" s="13">
        <v>65.85</v>
      </c>
      <c r="I107" s="13">
        <f t="shared" si="6"/>
        <v>32.925</v>
      </c>
      <c r="J107" s="13">
        <v>71.67</v>
      </c>
      <c r="K107" s="13">
        <f t="shared" si="4"/>
        <v>35.835</v>
      </c>
      <c r="L107" s="13">
        <f t="shared" si="7"/>
        <v>68.76</v>
      </c>
      <c r="M107" s="12" t="s">
        <v>51</v>
      </c>
      <c r="N107" s="13"/>
      <c r="O107" s="13"/>
    </row>
    <row r="108" ht="50" customHeight="1" spans="1:15">
      <c r="A108" s="12">
        <v>105</v>
      </c>
      <c r="B108" s="15" t="s">
        <v>188</v>
      </c>
      <c r="C108" s="13" t="s">
        <v>27</v>
      </c>
      <c r="D108" s="13" t="s">
        <v>179</v>
      </c>
      <c r="E108" s="14" t="s">
        <v>180</v>
      </c>
      <c r="F108" s="13" t="s">
        <v>21</v>
      </c>
      <c r="G108" s="13" t="s">
        <v>22</v>
      </c>
      <c r="H108" s="13">
        <v>63.5</v>
      </c>
      <c r="I108" s="13">
        <f t="shared" si="6"/>
        <v>31.75</v>
      </c>
      <c r="J108" s="13">
        <v>72</v>
      </c>
      <c r="K108" s="13">
        <f t="shared" si="4"/>
        <v>36</v>
      </c>
      <c r="L108" s="13">
        <f t="shared" si="7"/>
        <v>67.75</v>
      </c>
      <c r="M108" s="12" t="s">
        <v>53</v>
      </c>
      <c r="N108" s="13"/>
      <c r="O108" s="13"/>
    </row>
    <row r="109" ht="50" customHeight="1" spans="1:15">
      <c r="A109" s="12">
        <v>106</v>
      </c>
      <c r="B109" s="13" t="s">
        <v>189</v>
      </c>
      <c r="C109" s="13" t="s">
        <v>18</v>
      </c>
      <c r="D109" s="13" t="s">
        <v>179</v>
      </c>
      <c r="E109" s="14" t="s">
        <v>180</v>
      </c>
      <c r="F109" s="13" t="s">
        <v>21</v>
      </c>
      <c r="G109" s="13" t="s">
        <v>22</v>
      </c>
      <c r="H109" s="13">
        <v>60.5</v>
      </c>
      <c r="I109" s="13">
        <f t="shared" si="6"/>
        <v>30.25</v>
      </c>
      <c r="J109" s="13">
        <v>66.67</v>
      </c>
      <c r="K109" s="13">
        <f t="shared" si="4"/>
        <v>33.335</v>
      </c>
      <c r="L109" s="13">
        <f t="shared" si="7"/>
        <v>63.585</v>
      </c>
      <c r="M109" s="12" t="s">
        <v>55</v>
      </c>
      <c r="N109" s="13"/>
      <c r="O109" s="13"/>
    </row>
  </sheetData>
  <sortState ref="A3:BJ108">
    <sortCondition ref="D3:D108"/>
    <sortCondition ref="F3:F108"/>
    <sortCondition ref="L3:L108" descending="1"/>
  </sortState>
  <mergeCells count="1">
    <mergeCell ref="A2:O2"/>
  </mergeCells>
  <pageMargins left="0.306944444444444" right="0.306944444444444" top="0.393055555555556" bottom="0.590277777777778" header="0.298611111111111" footer="0.298611111111111"/>
  <pageSetup paperSize="9" scale="9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考生查询统计表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特务兔</cp:lastModifiedBy>
  <dcterms:created xsi:type="dcterms:W3CDTF">2026-05-11T02:52:00Z</dcterms:created>
  <dcterms:modified xsi:type="dcterms:W3CDTF">2026-06-08T06:37:36Z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2052-12.1.0.22175</vt:lpwstr>
  </property>
  <property fmtid="{D5CDD505-2E9C-101B-9397-08002B2CF9AE}" pid="3" name="ICV">
    <vt:lpwstr>3D0C7EFB1C794B559DBC4D0211AA19EE_13</vt:lpwstr>
  </property>
  <property fmtid="{D5CDD505-2E9C-101B-9397-08002B2CF9AE}" pid="4" name="CalculationRule">
    <vt:i4>0</vt:i4>
  </property>
</Properties>
</file>