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人员名单" sheetId="11" r:id="rId1"/>
  </sheets>
  <definedNames>
    <definedName name="_xlnm._FilterDatabase" localSheetId="0" hidden="1">公示人员名单!$A$2:$K$106</definedName>
    <definedName name="_xlnm.Print_Titles" localSheetId="0">公示人员名单!$1:$2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<sst xmlns="http://schemas.openxmlformats.org/spreadsheetml/2006/main" count="465" uniqueCount="230">
  <si>
    <t>附件：行政工作人员招聘综合成绩公示人员名单</t>
  </si>
  <si>
    <t>招聘科室</t>
  </si>
  <si>
    <t>岗位代码</t>
  </si>
  <si>
    <t>招聘人数</t>
  </si>
  <si>
    <t>准考证号</t>
  </si>
  <si>
    <t>姓名</t>
  </si>
  <si>
    <t>笔试成绩</t>
  </si>
  <si>
    <t>面试抽签号</t>
  </si>
  <si>
    <t>面试成绩</t>
  </si>
  <si>
    <t>综合成绩</t>
  </si>
  <si>
    <t>排名</t>
  </si>
  <si>
    <t>人力资源部</t>
  </si>
  <si>
    <t>2605010103</t>
  </si>
  <si>
    <t>彭庆</t>
  </si>
  <si>
    <t>2605010120</t>
  </si>
  <si>
    <t>周克昌</t>
  </si>
  <si>
    <t>2605010124</t>
  </si>
  <si>
    <t>杜雨函</t>
  </si>
  <si>
    <t>2605010131</t>
  </si>
  <si>
    <t>夏欣</t>
  </si>
  <si>
    <t>-</t>
  </si>
  <si>
    <t>2605010132</t>
  </si>
  <si>
    <t>张玉莹</t>
  </si>
  <si>
    <t>2605010114</t>
  </si>
  <si>
    <t>王诗淇</t>
  </si>
  <si>
    <t>2605010119</t>
  </si>
  <si>
    <t>慕梦琪</t>
  </si>
  <si>
    <t>2605010129</t>
  </si>
  <si>
    <t>张琪</t>
  </si>
  <si>
    <t>教育处</t>
  </si>
  <si>
    <t>2605020169</t>
  </si>
  <si>
    <t>李想</t>
  </si>
  <si>
    <t>2605020139</t>
  </si>
  <si>
    <t>王英</t>
  </si>
  <si>
    <t>2605020162</t>
  </si>
  <si>
    <t>陈业鹏</t>
  </si>
  <si>
    <t>2605020136</t>
  </si>
  <si>
    <t>邓颖</t>
  </si>
  <si>
    <t>2605020141</t>
  </si>
  <si>
    <t>蒋灿灿</t>
  </si>
  <si>
    <t>2605020143</t>
  </si>
  <si>
    <t>刘昆</t>
  </si>
  <si>
    <t>2605020154</t>
  </si>
  <si>
    <t>陈鸣</t>
  </si>
  <si>
    <t>2605020155</t>
  </si>
  <si>
    <t>魏申奥</t>
  </si>
  <si>
    <t>2605020170</t>
  </si>
  <si>
    <t>马盼盼</t>
  </si>
  <si>
    <t>2605020140</t>
  </si>
  <si>
    <t>朗昊</t>
  </si>
  <si>
    <t>2605020165</t>
  </si>
  <si>
    <t>滕敏杰</t>
  </si>
  <si>
    <t>2605020152</t>
  </si>
  <si>
    <t>周雨薇</t>
  </si>
  <si>
    <t>2605020158</t>
  </si>
  <si>
    <t>田崇越</t>
  </si>
  <si>
    <t>2605020148</t>
  </si>
  <si>
    <t>朱婷婷</t>
  </si>
  <si>
    <t>2605020151</t>
  </si>
  <si>
    <t>李雪</t>
  </si>
  <si>
    <t>招标采购办公室</t>
  </si>
  <si>
    <t>2605030202</t>
  </si>
  <si>
    <t>李亚洁</t>
  </si>
  <si>
    <t>2605030204</t>
  </si>
  <si>
    <t>曹文文</t>
  </si>
  <si>
    <t>2605030206</t>
  </si>
  <si>
    <t>张凡</t>
  </si>
  <si>
    <t>2605030201</t>
  </si>
  <si>
    <t>凌传峰</t>
  </si>
  <si>
    <t>2605030203</t>
  </si>
  <si>
    <t>姚利利</t>
  </si>
  <si>
    <t>医学工程部</t>
  </si>
  <si>
    <t>2605040208</t>
  </si>
  <si>
    <t>李嘉欣</t>
  </si>
  <si>
    <t>物流中心</t>
  </si>
  <si>
    <t>2605050219</t>
  </si>
  <si>
    <t>王小曼</t>
  </si>
  <si>
    <t>2605050228</t>
  </si>
  <si>
    <t>丁瑞</t>
  </si>
  <si>
    <t>2605050234</t>
  </si>
  <si>
    <t>罗付刚</t>
  </si>
  <si>
    <t>2605050237</t>
  </si>
  <si>
    <t>曾若涵</t>
  </si>
  <si>
    <t>2605050221</t>
  </si>
  <si>
    <t>蔡云阳</t>
  </si>
  <si>
    <t>2605050227</t>
  </si>
  <si>
    <t>刘奕冉</t>
  </si>
  <si>
    <t>2605050226</t>
  </si>
  <si>
    <t>魏士成</t>
  </si>
  <si>
    <t>2605050231</t>
  </si>
  <si>
    <t>吴陈航</t>
  </si>
  <si>
    <t>2605050216</t>
  </si>
  <si>
    <t>刘诗瑶</t>
  </si>
  <si>
    <t>质量管理办公室</t>
  </si>
  <si>
    <t>2605060335</t>
  </si>
  <si>
    <t>宋五星</t>
  </si>
  <si>
    <t>2605060338</t>
  </si>
  <si>
    <t>朱妍玉</t>
  </si>
  <si>
    <t>2605060305</t>
  </si>
  <si>
    <t>任家雯</t>
  </si>
  <si>
    <t>2605060321</t>
  </si>
  <si>
    <t>杜昌杰</t>
  </si>
  <si>
    <t>2605060328</t>
  </si>
  <si>
    <t>王周</t>
  </si>
  <si>
    <t>2605060336</t>
  </si>
  <si>
    <t>韦媛媛</t>
  </si>
  <si>
    <t>2605060301</t>
  </si>
  <si>
    <t>张立炜</t>
  </si>
  <si>
    <t>2605060312</t>
  </si>
  <si>
    <t>王莉</t>
  </si>
  <si>
    <t>2605060341</t>
  </si>
  <si>
    <t>赵云莉</t>
  </si>
  <si>
    <t>2605060350</t>
  </si>
  <si>
    <t>李敏</t>
  </si>
  <si>
    <t>2605060302</t>
  </si>
  <si>
    <t>郭丽研</t>
  </si>
  <si>
    <t>2605060315</t>
  </si>
  <si>
    <t>李强</t>
  </si>
  <si>
    <t>2605060345</t>
  </si>
  <si>
    <t>秦晓丽</t>
  </si>
  <si>
    <t>2605060353</t>
  </si>
  <si>
    <t>陈颖</t>
  </si>
  <si>
    <t>2605060355</t>
  </si>
  <si>
    <t>刘静</t>
  </si>
  <si>
    <t>2605060343</t>
  </si>
  <si>
    <t>吴丽晴</t>
  </si>
  <si>
    <t>2605060370</t>
  </si>
  <si>
    <t>贺佳佳</t>
  </si>
  <si>
    <t>2605060330</t>
  </si>
  <si>
    <t>杨蕊</t>
  </si>
  <si>
    <t>2605060342</t>
  </si>
  <si>
    <t>吴婧韡</t>
  </si>
  <si>
    <t>2605060362</t>
  </si>
  <si>
    <t>王正芳</t>
  </si>
  <si>
    <t>2605060360</t>
  </si>
  <si>
    <t>陈淑馨</t>
  </si>
  <si>
    <t>2605060365</t>
  </si>
  <si>
    <t>胡梦欣</t>
  </si>
  <si>
    <t>2605060352</t>
  </si>
  <si>
    <t>何志龙</t>
  </si>
  <si>
    <t>2605060359</t>
  </si>
  <si>
    <t>孙慕懿</t>
  </si>
  <si>
    <t>医务部</t>
  </si>
  <si>
    <t>2605070258</t>
  </si>
  <si>
    <t>张雨晨</t>
  </si>
  <si>
    <t>2605070250</t>
  </si>
  <si>
    <t>郑鑫南</t>
  </si>
  <si>
    <t>2605070238</t>
  </si>
  <si>
    <t>任平平</t>
  </si>
  <si>
    <t>2605070252</t>
  </si>
  <si>
    <t>翁雨洁</t>
  </si>
  <si>
    <t>2605070239</t>
  </si>
  <si>
    <t>李甜</t>
  </si>
  <si>
    <t>2605070240</t>
  </si>
  <si>
    <t>徐佳</t>
  </si>
  <si>
    <t>2605070244</t>
  </si>
  <si>
    <t>李娜娜</t>
  </si>
  <si>
    <t>2605070247</t>
  </si>
  <si>
    <t>万栋梁</t>
  </si>
  <si>
    <t>2605070259</t>
  </si>
  <si>
    <t>陈文静</t>
  </si>
  <si>
    <t>2605070248</t>
  </si>
  <si>
    <t>汪慧</t>
  </si>
  <si>
    <t>2605070260</t>
  </si>
  <si>
    <t>王梦</t>
  </si>
  <si>
    <t>2605070249</t>
  </si>
  <si>
    <t>周晓云</t>
  </si>
  <si>
    <t>2605070251</t>
  </si>
  <si>
    <t>王慧雨</t>
  </si>
  <si>
    <t>2605070261</t>
  </si>
  <si>
    <t>甘婷</t>
  </si>
  <si>
    <t>2605070254</t>
  </si>
  <si>
    <t>周正荣</t>
  </si>
  <si>
    <t>护理部</t>
  </si>
  <si>
    <t>2605080417</t>
  </si>
  <si>
    <t>刘娅</t>
  </si>
  <si>
    <t>2605080401</t>
  </si>
  <si>
    <t>高子洁</t>
  </si>
  <si>
    <t>2605080405</t>
  </si>
  <si>
    <t>李梦缘</t>
  </si>
  <si>
    <t>2605080404</t>
  </si>
  <si>
    <t>牛园园</t>
  </si>
  <si>
    <t>2605080412</t>
  </si>
  <si>
    <t>张慧</t>
  </si>
  <si>
    <t>2605080415</t>
  </si>
  <si>
    <t>王璐</t>
  </si>
  <si>
    <t>2605080413</t>
  </si>
  <si>
    <t>陶玉</t>
  </si>
  <si>
    <t>2605080403</t>
  </si>
  <si>
    <t>齐娜</t>
  </si>
  <si>
    <t>2605080408</t>
  </si>
  <si>
    <t>张臻</t>
  </si>
  <si>
    <t>2605080406</t>
  </si>
  <si>
    <t>张宁洁</t>
  </si>
  <si>
    <t>科研处
（中心实验室）</t>
  </si>
  <si>
    <t>2605090444</t>
  </si>
  <si>
    <t>董成阳</t>
  </si>
  <si>
    <t>2605090447</t>
  </si>
  <si>
    <t>邵忠梅</t>
  </si>
  <si>
    <t>2605090436</t>
  </si>
  <si>
    <t>胡雨琴</t>
  </si>
  <si>
    <t>2605090433</t>
  </si>
  <si>
    <t>董玉莹</t>
  </si>
  <si>
    <t>放弃面试</t>
  </si>
  <si>
    <t>2605090458</t>
  </si>
  <si>
    <t>吴王然</t>
  </si>
  <si>
    <t>2605090430</t>
  </si>
  <si>
    <t>孙飞飞</t>
  </si>
  <si>
    <t>2605090437</t>
  </si>
  <si>
    <t>潘康</t>
  </si>
  <si>
    <t>2605090423</t>
  </si>
  <si>
    <t>郝夏</t>
  </si>
  <si>
    <t>2605090435</t>
  </si>
  <si>
    <t>董奇飞</t>
  </si>
  <si>
    <t>2605090429</t>
  </si>
  <si>
    <t>陈昕</t>
  </si>
  <si>
    <t>2605090450</t>
  </si>
  <si>
    <t>李露</t>
  </si>
  <si>
    <t>2605090449</t>
  </si>
  <si>
    <t>丁安乐</t>
  </si>
  <si>
    <t>2605090454</t>
  </si>
  <si>
    <t>盛晓曼</t>
  </si>
  <si>
    <t>2605090457</t>
  </si>
  <si>
    <t>蒿鹏</t>
  </si>
  <si>
    <t>2605090441</t>
  </si>
  <si>
    <t>王杨</t>
  </si>
  <si>
    <t>2605090424</t>
  </si>
  <si>
    <t>尹双</t>
  </si>
  <si>
    <t>2605090425</t>
  </si>
  <si>
    <t>郑雪佳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</si>
</sst>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5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6"/>
  <sheetViews>
    <sheetView tabSelected="1" zoomScale="70" zoomScaleNormal="70" workbookViewId="0">
      <selection activeCell="M95" sqref="M95"/>
    </sheetView>
  </sheetViews>
  <sheetFormatPr defaultColWidth="9" defaultRowHeight="14.25"/>
  <cols>
    <col min="1" max="1" width="19.4583333333333" style="3" customWidth="1"/>
    <col min="2" max="2" width="13.575" style="3" customWidth="1"/>
    <col min="3" max="3" width="14.2833333333333" style="3" customWidth="1"/>
    <col min="4" max="4" width="22.1416666666667" style="3" customWidth="1"/>
    <col min="5" max="5" width="13.7416666666667" style="3" customWidth="1"/>
    <col min="6" max="6" width="13.7416666666667" style="4" customWidth="1"/>
    <col min="7" max="7" width="15.8833333333333" style="4" customWidth="1"/>
    <col min="8" max="9" width="13.7416666666667" style="4" customWidth="1"/>
    <col min="10" max="10" width="13.7416666666667" style="5" customWidth="1"/>
    <col min="11" max="11" width="14.4416666666667" style="6" customWidth="1"/>
    <col min="12" max="16384" width="9" style="6"/>
  </cols>
  <sheetData>
    <row r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="1" customFormat="1" ht="38" customHeight="1" spans="1:10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3" t="s">
        <v>10</v>
      </c>
    </row>
    <row r="3" s="2" customFormat="1" ht="31" customHeight="1" spans="1:10">
      <c r="A3" s="14" t="s">
        <v>11</v>
      </c>
      <c r="B3" s="15">
        <v>20260501</v>
      </c>
      <c r="C3" s="16">
        <v>1</v>
      </c>
      <c r="D3" s="17" t="s">
        <v>12</v>
      </c>
      <c r="E3" s="18" t="s">
        <v>13</v>
      </c>
      <c r="F3" s="19">
        <v>93</v>
      </c>
      <c r="G3" s="19">
        <v>3</v>
      </c>
      <c r="H3" s="20">
        <v>85</v>
      </c>
      <c r="I3" s="19">
        <f>F3*0.6+H3*0.4</f>
        <v>89.8</v>
      </c>
      <c r="J3" s="21">
        <v>1</v>
      </c>
    </row>
    <row r="4" s="2" customFormat="1" ht="31" customHeight="1" spans="1:10">
      <c r="A4" s="14"/>
      <c r="B4" s="15"/>
      <c r="C4" s="16"/>
      <c r="D4" s="17" t="s">
        <v>14</v>
      </c>
      <c r="E4" s="18" t="s">
        <v>15</v>
      </c>
      <c r="F4" s="19">
        <v>92</v>
      </c>
      <c r="G4" s="19">
        <v>2</v>
      </c>
      <c r="H4" s="20">
        <v>78.2</v>
      </c>
      <c r="I4" s="19">
        <f>F4*0.6+H4*0.4</f>
        <v>86.48</v>
      </c>
      <c r="J4" s="21">
        <v>2</v>
      </c>
    </row>
    <row r="5" s="2" customFormat="1" ht="31" customHeight="1" spans="1:10">
      <c r="A5" s="14"/>
      <c r="B5" s="15"/>
      <c r="C5" s="16"/>
      <c r="D5" s="17" t="s">
        <v>16</v>
      </c>
      <c r="E5" s="18" t="s">
        <v>17</v>
      </c>
      <c r="F5" s="19">
        <v>91</v>
      </c>
      <c r="G5" s="19">
        <v>1</v>
      </c>
      <c r="H5" s="20">
        <v>79.4</v>
      </c>
      <c r="I5" s="19">
        <f>F5*0.6+H5*0.4</f>
        <v>86.36</v>
      </c>
      <c r="J5" s="21">
        <v>3</v>
      </c>
    </row>
    <row r="6" s="2" customFormat="1" ht="31" customHeight="1" spans="1:10">
      <c r="A6" s="14"/>
      <c r="B6" s="15"/>
      <c r="C6" s="16"/>
      <c r="D6" s="17" t="s">
        <v>18</v>
      </c>
      <c r="E6" s="18" t="s">
        <v>19</v>
      </c>
      <c r="F6" s="19">
        <v>90</v>
      </c>
      <c r="G6" s="19" t="s">
        <v>20</v>
      </c>
      <c r="H6" s="19" t="s">
        <v>20</v>
      </c>
      <c r="I6" s="19" t="s">
        <v>20</v>
      </c>
      <c r="J6" s="21"/>
    </row>
    <row r="7" s="2" customFormat="1" ht="31" customHeight="1" spans="1:10">
      <c r="A7" s="14"/>
      <c r="B7" s="15"/>
      <c r="C7" s="16"/>
      <c r="D7" s="17" t="s">
        <v>21</v>
      </c>
      <c r="E7" s="18" t="s">
        <v>22</v>
      </c>
      <c r="F7" s="19">
        <v>90</v>
      </c>
      <c r="G7" s="19" t="s">
        <v>20</v>
      </c>
      <c r="H7" s="19" t="s">
        <v>20</v>
      </c>
      <c r="I7" s="19" t="s">
        <v>20</v>
      </c>
      <c r="J7" s="21"/>
    </row>
    <row r="8" s="2" customFormat="1" ht="31" customHeight="1" spans="1:10">
      <c r="A8" s="14"/>
      <c r="B8" s="15"/>
      <c r="C8" s="16"/>
      <c r="D8" s="17" t="s">
        <v>23</v>
      </c>
      <c r="E8" s="18" t="s">
        <v>24</v>
      </c>
      <c r="F8" s="19">
        <v>88</v>
      </c>
      <c r="G8" s="19" t="s">
        <v>20</v>
      </c>
      <c r="H8" s="19" t="s">
        <v>20</v>
      </c>
      <c r="I8" s="19" t="s">
        <v>20</v>
      </c>
      <c r="J8" s="21"/>
    </row>
    <row r="9" s="2" customFormat="1" ht="31" customHeight="1" spans="1:10">
      <c r="A9" s="14"/>
      <c r="B9" s="15"/>
      <c r="C9" s="16"/>
      <c r="D9" s="17" t="s">
        <v>25</v>
      </c>
      <c r="E9" s="18" t="s">
        <v>26</v>
      </c>
      <c r="F9" s="19">
        <v>86</v>
      </c>
      <c r="G9" s="19" t="s">
        <v>20</v>
      </c>
      <c r="H9" s="19" t="s">
        <v>20</v>
      </c>
      <c r="I9" s="19" t="s">
        <v>20</v>
      </c>
      <c r="J9" s="21"/>
    </row>
    <row r="10" s="2" customFormat="1" ht="31" customHeight="1" spans="1:10">
      <c r="A10" s="14"/>
      <c r="B10" s="15"/>
      <c r="C10" s="16"/>
      <c r="D10" s="17" t="s">
        <v>27</v>
      </c>
      <c r="E10" s="18" t="s">
        <v>28</v>
      </c>
      <c r="F10" s="19">
        <v>84</v>
      </c>
      <c r="G10" s="19" t="s">
        <v>20</v>
      </c>
      <c r="H10" s="19" t="s">
        <v>20</v>
      </c>
      <c r="I10" s="19" t="s">
        <v>20</v>
      </c>
      <c r="J10" s="21"/>
    </row>
    <row r="11" s="2" customFormat="1" ht="31" customHeight="1" spans="1:10">
      <c r="A11" s="14" t="s">
        <v>29</v>
      </c>
      <c r="B11" s="15">
        <v>20260502</v>
      </c>
      <c r="C11" s="16">
        <v>1</v>
      </c>
      <c r="D11" s="17" t="s">
        <v>30</v>
      </c>
      <c r="E11" s="18" t="s">
        <v>31</v>
      </c>
      <c r="F11" s="19">
        <v>91</v>
      </c>
      <c r="G11" s="19">
        <v>2</v>
      </c>
      <c r="H11" s="20">
        <v>80.8</v>
      </c>
      <c r="I11" s="19">
        <f>F11*0.6+H11*0.4</f>
        <v>86.92</v>
      </c>
      <c r="J11" s="21">
        <v>1</v>
      </c>
    </row>
    <row r="12" s="2" customFormat="1" ht="31" customHeight="1" spans="1:10">
      <c r="A12" s="14"/>
      <c r="B12" s="15"/>
      <c r="C12" s="16"/>
      <c r="D12" s="17" t="s">
        <v>32</v>
      </c>
      <c r="E12" s="18" t="s">
        <v>33</v>
      </c>
      <c r="F12" s="19">
        <v>89</v>
      </c>
      <c r="G12" s="19">
        <v>3</v>
      </c>
      <c r="H12" s="20">
        <v>83.6</v>
      </c>
      <c r="I12" s="19">
        <f>F12*0.6+H12*0.4</f>
        <v>86.84</v>
      </c>
      <c r="J12" s="21">
        <v>2</v>
      </c>
    </row>
    <row r="13" s="2" customFormat="1" ht="31" customHeight="1" spans="1:10">
      <c r="A13" s="14"/>
      <c r="B13" s="15"/>
      <c r="C13" s="16"/>
      <c r="D13" s="17" t="s">
        <v>34</v>
      </c>
      <c r="E13" s="18" t="s">
        <v>35</v>
      </c>
      <c r="F13" s="19">
        <v>89</v>
      </c>
      <c r="G13" s="19">
        <v>1</v>
      </c>
      <c r="H13" s="20">
        <v>80.6</v>
      </c>
      <c r="I13" s="19">
        <f>F13*0.6+H13*0.4</f>
        <v>85.64</v>
      </c>
      <c r="J13" s="21">
        <v>3</v>
      </c>
    </row>
    <row r="14" s="2" customFormat="1" ht="31" customHeight="1" spans="1:10">
      <c r="A14" s="14"/>
      <c r="B14" s="15"/>
      <c r="C14" s="16"/>
      <c r="D14" s="17" t="s">
        <v>36</v>
      </c>
      <c r="E14" s="18" t="s">
        <v>37</v>
      </c>
      <c r="F14" s="19">
        <v>88</v>
      </c>
      <c r="G14" s="19" t="s">
        <v>20</v>
      </c>
      <c r="H14" s="19" t="s">
        <v>20</v>
      </c>
      <c r="I14" s="19" t="s">
        <v>20</v>
      </c>
      <c r="J14" s="21"/>
    </row>
    <row r="15" s="2" customFormat="1" ht="31" customHeight="1" spans="1:10">
      <c r="A15" s="14"/>
      <c r="B15" s="15"/>
      <c r="C15" s="16"/>
      <c r="D15" s="17" t="s">
        <v>38</v>
      </c>
      <c r="E15" s="18" t="s">
        <v>39</v>
      </c>
      <c r="F15" s="19">
        <v>86</v>
      </c>
      <c r="G15" s="19" t="s">
        <v>20</v>
      </c>
      <c r="H15" s="19" t="s">
        <v>20</v>
      </c>
      <c r="I15" s="19" t="s">
        <v>20</v>
      </c>
      <c r="J15" s="21"/>
    </row>
    <row r="16" s="2" customFormat="1" ht="31" customHeight="1" spans="1:10">
      <c r="A16" s="14"/>
      <c r="B16" s="15"/>
      <c r="C16" s="16"/>
      <c r="D16" s="17" t="s">
        <v>40</v>
      </c>
      <c r="E16" s="18" t="s">
        <v>41</v>
      </c>
      <c r="F16" s="19">
        <v>86</v>
      </c>
      <c r="G16" s="19" t="s">
        <v>20</v>
      </c>
      <c r="H16" s="19" t="s">
        <v>20</v>
      </c>
      <c r="I16" s="19" t="s">
        <v>20</v>
      </c>
      <c r="J16" s="21"/>
    </row>
    <row r="17" s="2" customFormat="1" ht="31" customHeight="1" spans="1:10">
      <c r="A17" s="14"/>
      <c r="B17" s="15"/>
      <c r="C17" s="16"/>
      <c r="D17" s="17" t="s">
        <v>42</v>
      </c>
      <c r="E17" s="18" t="s">
        <v>43</v>
      </c>
      <c r="F17" s="19">
        <v>86</v>
      </c>
      <c r="G17" s="19" t="s">
        <v>20</v>
      </c>
      <c r="H17" s="19" t="s">
        <v>20</v>
      </c>
      <c r="I17" s="19" t="s">
        <v>20</v>
      </c>
      <c r="J17" s="21"/>
    </row>
    <row r="18" s="2" customFormat="1" ht="31" customHeight="1" spans="1:10">
      <c r="A18" s="14"/>
      <c r="B18" s="15"/>
      <c r="C18" s="16"/>
      <c r="D18" s="17" t="s">
        <v>44</v>
      </c>
      <c r="E18" s="18" t="s">
        <v>45</v>
      </c>
      <c r="F18" s="19">
        <v>86</v>
      </c>
      <c r="G18" s="19" t="s">
        <v>20</v>
      </c>
      <c r="H18" s="19" t="s">
        <v>20</v>
      </c>
      <c r="I18" s="19" t="s">
        <v>20</v>
      </c>
      <c r="J18" s="21"/>
    </row>
    <row r="19" s="2" customFormat="1" ht="31" customHeight="1" spans="1:10">
      <c r="A19" s="14"/>
      <c r="B19" s="15"/>
      <c r="C19" s="16"/>
      <c r="D19" s="17" t="s">
        <v>46</v>
      </c>
      <c r="E19" s="18" t="s">
        <v>47</v>
      </c>
      <c r="F19" s="19">
        <v>86</v>
      </c>
      <c r="G19" s="19" t="s">
        <v>20</v>
      </c>
      <c r="H19" s="19" t="s">
        <v>20</v>
      </c>
      <c r="I19" s="19" t="s">
        <v>20</v>
      </c>
      <c r="J19" s="21"/>
    </row>
    <row r="20" s="2" customFormat="1" ht="31" customHeight="1" spans="1:10">
      <c r="A20" s="14"/>
      <c r="B20" s="15"/>
      <c r="C20" s="16"/>
      <c r="D20" s="17" t="s">
        <v>48</v>
      </c>
      <c r="E20" s="18" t="s">
        <v>49</v>
      </c>
      <c r="F20" s="19">
        <v>83</v>
      </c>
      <c r="G20" s="19" t="s">
        <v>20</v>
      </c>
      <c r="H20" s="19" t="s">
        <v>20</v>
      </c>
      <c r="I20" s="19" t="s">
        <v>20</v>
      </c>
      <c r="J20" s="21"/>
    </row>
    <row r="21" s="2" customFormat="1" ht="31" customHeight="1" spans="1:10">
      <c r="A21" s="14"/>
      <c r="B21" s="15"/>
      <c r="C21" s="16"/>
      <c r="D21" s="17" t="s">
        <v>50</v>
      </c>
      <c r="E21" s="18" t="s">
        <v>51</v>
      </c>
      <c r="F21" s="19">
        <v>81</v>
      </c>
      <c r="G21" s="19" t="s">
        <v>20</v>
      </c>
      <c r="H21" s="19" t="s">
        <v>20</v>
      </c>
      <c r="I21" s="19" t="s">
        <v>20</v>
      </c>
      <c r="J21" s="21"/>
    </row>
    <row r="22" s="2" customFormat="1" ht="31" customHeight="1" spans="1:10">
      <c r="A22" s="14"/>
      <c r="B22" s="15"/>
      <c r="C22" s="16"/>
      <c r="D22" s="17" t="s">
        <v>52</v>
      </c>
      <c r="E22" s="18" t="s">
        <v>53</v>
      </c>
      <c r="F22" s="19">
        <v>80</v>
      </c>
      <c r="G22" s="19" t="s">
        <v>20</v>
      </c>
      <c r="H22" s="19" t="s">
        <v>20</v>
      </c>
      <c r="I22" s="19" t="s">
        <v>20</v>
      </c>
      <c r="J22" s="21"/>
    </row>
    <row r="23" s="2" customFormat="1" ht="31" customHeight="1" spans="1:10">
      <c r="A23" s="14"/>
      <c r="B23" s="15"/>
      <c r="C23" s="16"/>
      <c r="D23" s="17" t="s">
        <v>54</v>
      </c>
      <c r="E23" s="18" t="s">
        <v>55</v>
      </c>
      <c r="F23" s="19">
        <v>79</v>
      </c>
      <c r="G23" s="19" t="s">
        <v>20</v>
      </c>
      <c r="H23" s="19" t="s">
        <v>20</v>
      </c>
      <c r="I23" s="19" t="s">
        <v>20</v>
      </c>
      <c r="J23" s="21"/>
    </row>
    <row r="24" s="2" customFormat="1" ht="31" customHeight="1" spans="1:10">
      <c r="A24" s="14"/>
      <c r="B24" s="15"/>
      <c r="C24" s="16"/>
      <c r="D24" s="17" t="s">
        <v>56</v>
      </c>
      <c r="E24" s="18" t="s">
        <v>57</v>
      </c>
      <c r="F24" s="19">
        <v>78</v>
      </c>
      <c r="G24" s="19" t="s">
        <v>20</v>
      </c>
      <c r="H24" s="19" t="s">
        <v>20</v>
      </c>
      <c r="I24" s="19" t="s">
        <v>20</v>
      </c>
      <c r="J24" s="21"/>
    </row>
    <row r="25" s="2" customFormat="1" ht="31" customHeight="1" spans="1:10">
      <c r="A25" s="14"/>
      <c r="B25" s="15"/>
      <c r="C25" s="16"/>
      <c r="D25" s="17" t="s">
        <v>58</v>
      </c>
      <c r="E25" s="18" t="s">
        <v>59</v>
      </c>
      <c r="F25" s="19">
        <v>78</v>
      </c>
      <c r="G25" s="19" t="s">
        <v>20</v>
      </c>
      <c r="H25" s="19" t="s">
        <v>20</v>
      </c>
      <c r="I25" s="19" t="s">
        <v>20</v>
      </c>
      <c r="J25" s="21"/>
    </row>
    <row r="26" s="2" customFormat="1" ht="31" customHeight="1" spans="1:10">
      <c r="A26" s="14" t="s">
        <v>60</v>
      </c>
      <c r="B26" s="15">
        <v>20260503</v>
      </c>
      <c r="C26" s="16">
        <v>1</v>
      </c>
      <c r="D26" s="17" t="s">
        <v>61</v>
      </c>
      <c r="E26" s="18" t="s">
        <v>62</v>
      </c>
      <c r="F26" s="19">
        <v>95</v>
      </c>
      <c r="G26" s="19">
        <v>3</v>
      </c>
      <c r="H26" s="20">
        <v>78.8</v>
      </c>
      <c r="I26" s="19">
        <f>F26*0.6+H26*0.4</f>
        <v>88.52</v>
      </c>
      <c r="J26" s="21">
        <v>1</v>
      </c>
    </row>
    <row r="27" s="2" customFormat="1" ht="31" customHeight="1" spans="1:10">
      <c r="A27" s="14"/>
      <c r="B27" s="15"/>
      <c r="C27" s="16"/>
      <c r="D27" s="17" t="s">
        <v>63</v>
      </c>
      <c r="E27" s="18" t="s">
        <v>64</v>
      </c>
      <c r="F27" s="19">
        <v>90</v>
      </c>
      <c r="G27" s="19">
        <v>2</v>
      </c>
      <c r="H27" s="20">
        <v>70.6</v>
      </c>
      <c r="I27" s="19">
        <f>F27*0.6+H27*0.4</f>
        <v>82.24</v>
      </c>
      <c r="J27" s="21">
        <v>2</v>
      </c>
    </row>
    <row r="28" s="2" customFormat="1" ht="31" customHeight="1" spans="1:10">
      <c r="A28" s="14"/>
      <c r="B28" s="15"/>
      <c r="C28" s="16"/>
      <c r="D28" s="17" t="s">
        <v>65</v>
      </c>
      <c r="E28" s="18" t="s">
        <v>66</v>
      </c>
      <c r="F28" s="19">
        <v>85</v>
      </c>
      <c r="G28" s="19">
        <v>1</v>
      </c>
      <c r="H28" s="20">
        <v>68.4</v>
      </c>
      <c r="I28" s="19">
        <f>F28*0.6+H28*0.4</f>
        <v>78.36</v>
      </c>
      <c r="J28" s="21">
        <v>3</v>
      </c>
    </row>
    <row r="29" s="2" customFormat="1" ht="31" customHeight="1" spans="1:10">
      <c r="A29" s="14"/>
      <c r="B29" s="15"/>
      <c r="C29" s="16"/>
      <c r="D29" s="17" t="s">
        <v>67</v>
      </c>
      <c r="E29" s="18" t="s">
        <v>68</v>
      </c>
      <c r="F29" s="19">
        <v>84</v>
      </c>
      <c r="G29" s="19" t="s">
        <v>20</v>
      </c>
      <c r="H29" s="19" t="s">
        <v>20</v>
      </c>
      <c r="I29" s="19" t="s">
        <v>20</v>
      </c>
      <c r="J29" s="21"/>
    </row>
    <row r="30" s="2" customFormat="1" ht="31" customHeight="1" spans="1:10">
      <c r="A30" s="14"/>
      <c r="B30" s="15"/>
      <c r="C30" s="16"/>
      <c r="D30" s="17" t="s">
        <v>69</v>
      </c>
      <c r="E30" s="18" t="s">
        <v>70</v>
      </c>
      <c r="F30" s="19">
        <v>79</v>
      </c>
      <c r="G30" s="19" t="s">
        <v>20</v>
      </c>
      <c r="H30" s="19" t="s">
        <v>20</v>
      </c>
      <c r="I30" s="19" t="s">
        <v>20</v>
      </c>
      <c r="J30" s="21"/>
    </row>
    <row r="31" s="2" customFormat="1" ht="31" customHeight="1" spans="1:10">
      <c r="A31" s="14" t="s">
        <v>71</v>
      </c>
      <c r="B31" s="15">
        <v>20260504</v>
      </c>
      <c r="C31" s="16">
        <v>1</v>
      </c>
      <c r="D31" s="17" t="s">
        <v>72</v>
      </c>
      <c r="E31" s="18" t="s">
        <v>73</v>
      </c>
      <c r="F31" s="19">
        <v>75</v>
      </c>
      <c r="G31" s="19">
        <v>2</v>
      </c>
      <c r="H31" s="20">
        <v>78.6</v>
      </c>
      <c r="I31" s="19">
        <f>F31*0.6+H31*0.4</f>
        <v>76.44</v>
      </c>
      <c r="J31" s="21">
        <v>1</v>
      </c>
    </row>
    <row r="32" s="2" customFormat="1" ht="31" customHeight="1" spans="1:10">
      <c r="A32" s="14" t="s">
        <v>74</v>
      </c>
      <c r="B32" s="15">
        <v>20260505</v>
      </c>
      <c r="C32" s="16">
        <v>1</v>
      </c>
      <c r="D32" s="17" t="s">
        <v>75</v>
      </c>
      <c r="E32" s="18" t="s">
        <v>76</v>
      </c>
      <c r="F32" s="19">
        <v>87</v>
      </c>
      <c r="G32" s="19">
        <v>2</v>
      </c>
      <c r="H32" s="19">
        <v>81.6</v>
      </c>
      <c r="I32" s="19">
        <f>F32*0.6+H32*0.4</f>
        <v>84.84</v>
      </c>
      <c r="J32" s="21">
        <v>1</v>
      </c>
    </row>
    <row r="33" s="2" customFormat="1" ht="31" customHeight="1" spans="1:10">
      <c r="A33" s="14"/>
      <c r="B33" s="15"/>
      <c r="C33" s="16"/>
      <c r="D33" s="17" t="s">
        <v>77</v>
      </c>
      <c r="E33" s="18" t="s">
        <v>78</v>
      </c>
      <c r="F33" s="19">
        <v>88</v>
      </c>
      <c r="G33" s="19">
        <v>3</v>
      </c>
      <c r="H33" s="20">
        <v>72</v>
      </c>
      <c r="I33" s="19">
        <f>F33*0.6+H33*0.4</f>
        <v>81.6</v>
      </c>
      <c r="J33" s="21">
        <v>2</v>
      </c>
    </row>
    <row r="34" s="2" customFormat="1" ht="31" customHeight="1" spans="1:10">
      <c r="A34" s="14"/>
      <c r="B34" s="15"/>
      <c r="C34" s="16"/>
      <c r="D34" s="17" t="s">
        <v>79</v>
      </c>
      <c r="E34" s="18" t="s">
        <v>80</v>
      </c>
      <c r="F34" s="19">
        <v>86</v>
      </c>
      <c r="G34" s="19">
        <v>1</v>
      </c>
      <c r="H34" s="20">
        <v>70.8</v>
      </c>
      <c r="I34" s="19">
        <f>F34*0.6+H34*0.4</f>
        <v>79.92</v>
      </c>
      <c r="J34" s="21">
        <v>3</v>
      </c>
    </row>
    <row r="35" s="2" customFormat="1" ht="31" customHeight="1" spans="1:10">
      <c r="A35" s="14"/>
      <c r="B35" s="15"/>
      <c r="C35" s="16"/>
      <c r="D35" s="17" t="s">
        <v>81</v>
      </c>
      <c r="E35" s="18" t="s">
        <v>82</v>
      </c>
      <c r="F35" s="19">
        <v>85</v>
      </c>
      <c r="G35" s="19" t="s">
        <v>20</v>
      </c>
      <c r="H35" s="19" t="s">
        <v>20</v>
      </c>
      <c r="I35" s="19" t="s">
        <v>20</v>
      </c>
      <c r="J35" s="21"/>
    </row>
    <row r="36" s="2" customFormat="1" ht="31" customHeight="1" spans="1:10">
      <c r="A36" s="14"/>
      <c r="B36" s="15"/>
      <c r="C36" s="16"/>
      <c r="D36" s="17" t="s">
        <v>83</v>
      </c>
      <c r="E36" s="18" t="s">
        <v>84</v>
      </c>
      <c r="F36" s="19">
        <v>82</v>
      </c>
      <c r="G36" s="19" t="s">
        <v>20</v>
      </c>
      <c r="H36" s="19" t="s">
        <v>20</v>
      </c>
      <c r="I36" s="19" t="s">
        <v>20</v>
      </c>
      <c r="J36" s="21"/>
    </row>
    <row r="37" s="2" customFormat="1" ht="31" customHeight="1" spans="1:10">
      <c r="A37" s="14"/>
      <c r="B37" s="15"/>
      <c r="C37" s="16"/>
      <c r="D37" s="17" t="s">
        <v>85</v>
      </c>
      <c r="E37" s="18" t="s">
        <v>86</v>
      </c>
      <c r="F37" s="19">
        <v>82</v>
      </c>
      <c r="G37" s="19" t="s">
        <v>20</v>
      </c>
      <c r="H37" s="19" t="s">
        <v>20</v>
      </c>
      <c r="I37" s="19" t="s">
        <v>20</v>
      </c>
      <c r="J37" s="21"/>
    </row>
    <row r="38" s="2" customFormat="1" ht="31" customHeight="1" spans="1:10">
      <c r="A38" s="14"/>
      <c r="B38" s="15"/>
      <c r="C38" s="16"/>
      <c r="D38" s="17" t="s">
        <v>87</v>
      </c>
      <c r="E38" s="18" t="s">
        <v>88</v>
      </c>
      <c r="F38" s="19">
        <v>81</v>
      </c>
      <c r="G38" s="19" t="s">
        <v>20</v>
      </c>
      <c r="H38" s="19" t="s">
        <v>20</v>
      </c>
      <c r="I38" s="19" t="s">
        <v>20</v>
      </c>
      <c r="J38" s="21"/>
    </row>
    <row r="39" s="2" customFormat="1" ht="31" customHeight="1" spans="1:10">
      <c r="A39" s="14"/>
      <c r="B39" s="15"/>
      <c r="C39" s="16"/>
      <c r="D39" s="17" t="s">
        <v>89</v>
      </c>
      <c r="E39" s="18" t="s">
        <v>90</v>
      </c>
      <c r="F39" s="19">
        <v>72</v>
      </c>
      <c r="G39" s="19" t="s">
        <v>20</v>
      </c>
      <c r="H39" s="19" t="s">
        <v>20</v>
      </c>
      <c r="I39" s="19" t="s">
        <v>20</v>
      </c>
      <c r="J39" s="21"/>
    </row>
    <row r="40" s="2" customFormat="1" ht="31" customHeight="1" spans="1:10">
      <c r="A40" s="14"/>
      <c r="B40" s="15"/>
      <c r="C40" s="16"/>
      <c r="D40" s="17" t="s">
        <v>91</v>
      </c>
      <c r="E40" s="18" t="s">
        <v>92</v>
      </c>
      <c r="F40" s="19">
        <v>71</v>
      </c>
      <c r="G40" s="19" t="s">
        <v>20</v>
      </c>
      <c r="H40" s="19" t="s">
        <v>20</v>
      </c>
      <c r="I40" s="19" t="s">
        <v>20</v>
      </c>
      <c r="J40" s="21"/>
    </row>
    <row r="41" s="2" customFormat="1" ht="31" customHeight="1" spans="1:10">
      <c r="A41" s="14" t="s">
        <v>93</v>
      </c>
      <c r="B41" s="15">
        <v>20260506</v>
      </c>
      <c r="C41" s="16">
        <v>1</v>
      </c>
      <c r="D41" s="17" t="s">
        <v>94</v>
      </c>
      <c r="E41" s="18" t="s">
        <v>95</v>
      </c>
      <c r="F41" s="19">
        <v>93</v>
      </c>
      <c r="G41" s="19">
        <v>2</v>
      </c>
      <c r="H41" s="20">
        <v>78.6</v>
      </c>
      <c r="I41" s="19">
        <f>F41*0.6+H41*0.4</f>
        <v>87.24</v>
      </c>
      <c r="J41" s="21">
        <v>1</v>
      </c>
    </row>
    <row r="42" s="2" customFormat="1" ht="31" customHeight="1" spans="1:10">
      <c r="A42" s="14"/>
      <c r="B42" s="15"/>
      <c r="C42" s="16"/>
      <c r="D42" s="17" t="s">
        <v>96</v>
      </c>
      <c r="E42" s="18" t="s">
        <v>97</v>
      </c>
      <c r="F42" s="19">
        <v>89</v>
      </c>
      <c r="G42" s="19">
        <v>1</v>
      </c>
      <c r="H42" s="20">
        <v>82.4</v>
      </c>
      <c r="I42" s="19">
        <f>F42*0.6+H42*0.4</f>
        <v>86.36</v>
      </c>
      <c r="J42" s="21">
        <v>2</v>
      </c>
    </row>
    <row r="43" s="2" customFormat="1" ht="31" customHeight="1" spans="1:10">
      <c r="A43" s="14"/>
      <c r="B43" s="15"/>
      <c r="C43" s="16"/>
      <c r="D43" s="17" t="s">
        <v>98</v>
      </c>
      <c r="E43" s="18" t="s">
        <v>99</v>
      </c>
      <c r="F43" s="19">
        <v>88</v>
      </c>
      <c r="G43" s="19">
        <v>3</v>
      </c>
      <c r="H43" s="20">
        <v>74.8</v>
      </c>
      <c r="I43" s="19">
        <f>F43*0.6+H43*0.4</f>
        <v>82.72</v>
      </c>
      <c r="J43" s="21">
        <v>3</v>
      </c>
    </row>
    <row r="44" s="2" customFormat="1" ht="31" customHeight="1" spans="1:10">
      <c r="A44" s="14"/>
      <c r="B44" s="15"/>
      <c r="C44" s="16"/>
      <c r="D44" s="17" t="s">
        <v>100</v>
      </c>
      <c r="E44" s="18" t="s">
        <v>101</v>
      </c>
      <c r="F44" s="19">
        <v>87</v>
      </c>
      <c r="G44" s="19" t="s">
        <v>20</v>
      </c>
      <c r="H44" s="19" t="s">
        <v>20</v>
      </c>
      <c r="I44" s="19" t="s">
        <v>20</v>
      </c>
      <c r="J44" s="21"/>
    </row>
    <row r="45" s="2" customFormat="1" ht="31" customHeight="1" spans="1:10">
      <c r="A45" s="14"/>
      <c r="B45" s="15"/>
      <c r="C45" s="16"/>
      <c r="D45" s="17" t="s">
        <v>102</v>
      </c>
      <c r="E45" s="18" t="s">
        <v>103</v>
      </c>
      <c r="F45" s="19">
        <v>87</v>
      </c>
      <c r="G45" s="19" t="s">
        <v>20</v>
      </c>
      <c r="H45" s="19" t="s">
        <v>20</v>
      </c>
      <c r="I45" s="19" t="s">
        <v>20</v>
      </c>
      <c r="J45" s="21"/>
    </row>
    <row r="46" s="2" customFormat="1" ht="31" customHeight="1" spans="1:10">
      <c r="A46" s="14"/>
      <c r="B46" s="15"/>
      <c r="C46" s="16"/>
      <c r="D46" s="17" t="s">
        <v>104</v>
      </c>
      <c r="E46" s="18" t="s">
        <v>105</v>
      </c>
      <c r="F46" s="19">
        <v>87</v>
      </c>
      <c r="G46" s="19" t="s">
        <v>20</v>
      </c>
      <c r="H46" s="19" t="s">
        <v>20</v>
      </c>
      <c r="I46" s="19" t="s">
        <v>20</v>
      </c>
      <c r="J46" s="21"/>
    </row>
    <row r="47" s="2" customFormat="1" ht="31" customHeight="1" spans="1:10">
      <c r="A47" s="14"/>
      <c r="B47" s="15"/>
      <c r="C47" s="16"/>
      <c r="D47" s="17" t="s">
        <v>106</v>
      </c>
      <c r="E47" s="18" t="s">
        <v>107</v>
      </c>
      <c r="F47" s="19">
        <v>86</v>
      </c>
      <c r="G47" s="19" t="s">
        <v>20</v>
      </c>
      <c r="H47" s="19" t="s">
        <v>20</v>
      </c>
      <c r="I47" s="19" t="s">
        <v>20</v>
      </c>
      <c r="J47" s="21"/>
    </row>
    <row r="48" s="2" customFormat="1" ht="31" customHeight="1" spans="1:10">
      <c r="A48" s="14"/>
      <c r="B48" s="15"/>
      <c r="C48" s="16"/>
      <c r="D48" s="17" t="s">
        <v>108</v>
      </c>
      <c r="E48" s="18" t="s">
        <v>109</v>
      </c>
      <c r="F48" s="19">
        <v>86</v>
      </c>
      <c r="G48" s="19" t="s">
        <v>20</v>
      </c>
      <c r="H48" s="19" t="s">
        <v>20</v>
      </c>
      <c r="I48" s="19" t="s">
        <v>20</v>
      </c>
      <c r="J48" s="21"/>
    </row>
    <row r="49" s="2" customFormat="1" ht="31" customHeight="1" spans="1:10">
      <c r="A49" s="14"/>
      <c r="B49" s="15"/>
      <c r="C49" s="16"/>
      <c r="D49" s="17" t="s">
        <v>110</v>
      </c>
      <c r="E49" s="18" t="s">
        <v>111</v>
      </c>
      <c r="F49" s="19">
        <v>86</v>
      </c>
      <c r="G49" s="19" t="s">
        <v>20</v>
      </c>
      <c r="H49" s="19" t="s">
        <v>20</v>
      </c>
      <c r="I49" s="19" t="s">
        <v>20</v>
      </c>
      <c r="J49" s="21"/>
    </row>
    <row r="50" s="2" customFormat="1" ht="31" customHeight="1" spans="1:10">
      <c r="A50" s="14"/>
      <c r="B50" s="15"/>
      <c r="C50" s="16"/>
      <c r="D50" s="17" t="s">
        <v>112</v>
      </c>
      <c r="E50" s="18" t="s">
        <v>113</v>
      </c>
      <c r="F50" s="19">
        <v>86</v>
      </c>
      <c r="G50" s="19" t="s">
        <v>20</v>
      </c>
      <c r="H50" s="19" t="s">
        <v>20</v>
      </c>
      <c r="I50" s="19" t="s">
        <v>20</v>
      </c>
      <c r="J50" s="21"/>
    </row>
    <row r="51" s="2" customFormat="1" ht="31" customHeight="1" spans="1:10">
      <c r="A51" s="14"/>
      <c r="B51" s="15"/>
      <c r="C51" s="16"/>
      <c r="D51" s="17" t="s">
        <v>114</v>
      </c>
      <c r="E51" s="18" t="s">
        <v>115</v>
      </c>
      <c r="F51" s="19">
        <v>85</v>
      </c>
      <c r="G51" s="19" t="s">
        <v>20</v>
      </c>
      <c r="H51" s="19" t="s">
        <v>20</v>
      </c>
      <c r="I51" s="19" t="s">
        <v>20</v>
      </c>
      <c r="J51" s="21"/>
    </row>
    <row r="52" s="2" customFormat="1" ht="31" customHeight="1" spans="1:10">
      <c r="A52" s="14"/>
      <c r="B52" s="15"/>
      <c r="C52" s="16"/>
      <c r="D52" s="17" t="s">
        <v>116</v>
      </c>
      <c r="E52" s="18" t="s">
        <v>117</v>
      </c>
      <c r="F52" s="19">
        <v>85</v>
      </c>
      <c r="G52" s="19" t="s">
        <v>20</v>
      </c>
      <c r="H52" s="19" t="s">
        <v>20</v>
      </c>
      <c r="I52" s="19" t="s">
        <v>20</v>
      </c>
      <c r="J52" s="21"/>
    </row>
    <row r="53" s="2" customFormat="1" ht="31" customHeight="1" spans="1:10">
      <c r="A53" s="14"/>
      <c r="B53" s="15"/>
      <c r="C53" s="16"/>
      <c r="D53" s="17" t="s">
        <v>118</v>
      </c>
      <c r="E53" s="18" t="s">
        <v>119</v>
      </c>
      <c r="F53" s="19">
        <v>85</v>
      </c>
      <c r="G53" s="19" t="s">
        <v>20</v>
      </c>
      <c r="H53" s="19" t="s">
        <v>20</v>
      </c>
      <c r="I53" s="19" t="s">
        <v>20</v>
      </c>
      <c r="J53" s="21"/>
    </row>
    <row r="54" s="2" customFormat="1" ht="31" customHeight="1" spans="1:10">
      <c r="A54" s="14"/>
      <c r="B54" s="15"/>
      <c r="C54" s="16"/>
      <c r="D54" s="17" t="s">
        <v>120</v>
      </c>
      <c r="E54" s="18" t="s">
        <v>121</v>
      </c>
      <c r="F54" s="19">
        <v>85</v>
      </c>
      <c r="G54" s="19" t="s">
        <v>20</v>
      </c>
      <c r="H54" s="19" t="s">
        <v>20</v>
      </c>
      <c r="I54" s="19" t="s">
        <v>20</v>
      </c>
      <c r="J54" s="21"/>
    </row>
    <row r="55" s="2" customFormat="1" ht="31" customHeight="1" spans="1:10">
      <c r="A55" s="14"/>
      <c r="B55" s="15"/>
      <c r="C55" s="16"/>
      <c r="D55" s="17" t="s">
        <v>122</v>
      </c>
      <c r="E55" s="18" t="s">
        <v>123</v>
      </c>
      <c r="F55" s="19">
        <v>85</v>
      </c>
      <c r="G55" s="19" t="s">
        <v>20</v>
      </c>
      <c r="H55" s="19" t="s">
        <v>20</v>
      </c>
      <c r="I55" s="19" t="s">
        <v>20</v>
      </c>
      <c r="J55" s="21"/>
    </row>
    <row r="56" s="2" customFormat="1" ht="31" customHeight="1" spans="1:10">
      <c r="A56" s="14"/>
      <c r="B56" s="15"/>
      <c r="C56" s="16"/>
      <c r="D56" s="17" t="s">
        <v>124</v>
      </c>
      <c r="E56" s="18" t="s">
        <v>125</v>
      </c>
      <c r="F56" s="19">
        <v>84</v>
      </c>
      <c r="G56" s="19" t="s">
        <v>20</v>
      </c>
      <c r="H56" s="19" t="s">
        <v>20</v>
      </c>
      <c r="I56" s="19" t="s">
        <v>20</v>
      </c>
      <c r="J56" s="21"/>
    </row>
    <row r="57" s="2" customFormat="1" ht="31" customHeight="1" spans="1:10">
      <c r="A57" s="14"/>
      <c r="B57" s="15"/>
      <c r="C57" s="16"/>
      <c r="D57" s="17" t="s">
        <v>126</v>
      </c>
      <c r="E57" s="18" t="s">
        <v>127</v>
      </c>
      <c r="F57" s="19">
        <v>84</v>
      </c>
      <c r="G57" s="19" t="s">
        <v>20</v>
      </c>
      <c r="H57" s="19" t="s">
        <v>20</v>
      </c>
      <c r="I57" s="19" t="s">
        <v>20</v>
      </c>
      <c r="J57" s="21"/>
    </row>
    <row r="58" s="2" customFormat="1" ht="31" customHeight="1" spans="1:10">
      <c r="A58" s="14"/>
      <c r="B58" s="15"/>
      <c r="C58" s="16"/>
      <c r="D58" s="17" t="s">
        <v>128</v>
      </c>
      <c r="E58" s="18" t="s">
        <v>129</v>
      </c>
      <c r="F58" s="19">
        <v>83</v>
      </c>
      <c r="G58" s="19" t="s">
        <v>20</v>
      </c>
      <c r="H58" s="19" t="s">
        <v>20</v>
      </c>
      <c r="I58" s="19" t="s">
        <v>20</v>
      </c>
      <c r="J58" s="21"/>
    </row>
    <row r="59" s="2" customFormat="1" ht="31" customHeight="1" spans="1:10">
      <c r="A59" s="14"/>
      <c r="B59" s="15"/>
      <c r="C59" s="16"/>
      <c r="D59" s="17" t="s">
        <v>130</v>
      </c>
      <c r="E59" s="18" t="s">
        <v>131</v>
      </c>
      <c r="F59" s="19">
        <v>82</v>
      </c>
      <c r="G59" s="19" t="s">
        <v>20</v>
      </c>
      <c r="H59" s="19" t="s">
        <v>20</v>
      </c>
      <c r="I59" s="19" t="s">
        <v>20</v>
      </c>
      <c r="J59" s="21"/>
    </row>
    <row r="60" s="2" customFormat="1" ht="31" customHeight="1" spans="1:10">
      <c r="A60" s="14"/>
      <c r="B60" s="15"/>
      <c r="C60" s="16"/>
      <c r="D60" s="17" t="s">
        <v>132</v>
      </c>
      <c r="E60" s="18" t="s">
        <v>133</v>
      </c>
      <c r="F60" s="19">
        <v>82</v>
      </c>
      <c r="G60" s="19" t="s">
        <v>20</v>
      </c>
      <c r="H60" s="19" t="s">
        <v>20</v>
      </c>
      <c r="I60" s="19" t="s">
        <v>20</v>
      </c>
      <c r="J60" s="21"/>
    </row>
    <row r="61" s="2" customFormat="1" ht="31" customHeight="1" spans="1:10">
      <c r="A61" s="14"/>
      <c r="B61" s="15"/>
      <c r="C61" s="16"/>
      <c r="D61" s="17" t="s">
        <v>134</v>
      </c>
      <c r="E61" s="18" t="s">
        <v>135</v>
      </c>
      <c r="F61" s="19">
        <v>79</v>
      </c>
      <c r="G61" s="19" t="s">
        <v>20</v>
      </c>
      <c r="H61" s="19" t="s">
        <v>20</v>
      </c>
      <c r="I61" s="19" t="s">
        <v>20</v>
      </c>
      <c r="J61" s="21"/>
    </row>
    <row r="62" s="2" customFormat="1" ht="31" customHeight="1" spans="1:10">
      <c r="A62" s="14"/>
      <c r="B62" s="15"/>
      <c r="C62" s="16"/>
      <c r="D62" s="17" t="s">
        <v>136</v>
      </c>
      <c r="E62" s="18" t="s">
        <v>137</v>
      </c>
      <c r="F62" s="19">
        <v>79</v>
      </c>
      <c r="G62" s="19" t="s">
        <v>20</v>
      </c>
      <c r="H62" s="19" t="s">
        <v>20</v>
      </c>
      <c r="I62" s="19" t="s">
        <v>20</v>
      </c>
      <c r="J62" s="21"/>
    </row>
    <row r="63" s="2" customFormat="1" ht="31" customHeight="1" spans="1:10">
      <c r="A63" s="14"/>
      <c r="B63" s="15"/>
      <c r="C63" s="16"/>
      <c r="D63" s="17" t="s">
        <v>138</v>
      </c>
      <c r="E63" s="18" t="s">
        <v>139</v>
      </c>
      <c r="F63" s="19">
        <v>78</v>
      </c>
      <c r="G63" s="19" t="s">
        <v>20</v>
      </c>
      <c r="H63" s="19" t="s">
        <v>20</v>
      </c>
      <c r="I63" s="19" t="s">
        <v>20</v>
      </c>
      <c r="J63" s="21"/>
    </row>
    <row r="64" s="2" customFormat="1" ht="31" customHeight="1" spans="1:10">
      <c r="A64" s="14"/>
      <c r="B64" s="15"/>
      <c r="C64" s="16"/>
      <c r="D64" s="17" t="s">
        <v>140</v>
      </c>
      <c r="E64" s="18" t="s">
        <v>141</v>
      </c>
      <c r="F64" s="19">
        <v>74</v>
      </c>
      <c r="G64" s="19" t="s">
        <v>20</v>
      </c>
      <c r="H64" s="19" t="s">
        <v>20</v>
      </c>
      <c r="I64" s="19" t="s">
        <v>20</v>
      </c>
      <c r="J64" s="21"/>
    </row>
    <row r="65" s="2" customFormat="1" ht="28" customHeight="1" spans="1:10">
      <c r="A65" s="14" t="s">
        <v>142</v>
      </c>
      <c r="B65" s="15">
        <v>20260507</v>
      </c>
      <c r="C65" s="16">
        <v>1</v>
      </c>
      <c r="D65" s="17" t="s">
        <v>143</v>
      </c>
      <c r="E65" s="18" t="s">
        <v>144</v>
      </c>
      <c r="F65" s="19">
        <v>90</v>
      </c>
      <c r="G65" s="19">
        <v>1</v>
      </c>
      <c r="H65" s="20">
        <v>82.8</v>
      </c>
      <c r="I65" s="19">
        <f>F65*0.6+H65*0.4</f>
        <v>87.12</v>
      </c>
      <c r="J65" s="21">
        <v>1</v>
      </c>
    </row>
    <row r="66" s="2" customFormat="1" ht="28" customHeight="1" spans="1:10">
      <c r="A66" s="14"/>
      <c r="B66" s="15"/>
      <c r="C66" s="16"/>
      <c r="D66" s="17" t="s">
        <v>145</v>
      </c>
      <c r="E66" s="18" t="s">
        <v>146</v>
      </c>
      <c r="F66" s="19">
        <v>89</v>
      </c>
      <c r="G66" s="19">
        <v>2</v>
      </c>
      <c r="H66" s="20">
        <v>76.4</v>
      </c>
      <c r="I66" s="19">
        <f>F66*0.6+H66*0.4</f>
        <v>83.96</v>
      </c>
      <c r="J66" s="21">
        <v>2</v>
      </c>
    </row>
    <row r="67" s="2" customFormat="1" ht="28" customHeight="1" spans="1:10">
      <c r="A67" s="14"/>
      <c r="B67" s="15"/>
      <c r="C67" s="16"/>
      <c r="D67" s="17" t="s">
        <v>147</v>
      </c>
      <c r="E67" s="18" t="s">
        <v>148</v>
      </c>
      <c r="F67" s="19">
        <v>88</v>
      </c>
      <c r="G67" s="19">
        <v>3</v>
      </c>
      <c r="H67" s="20">
        <v>77.2</v>
      </c>
      <c r="I67" s="19">
        <f>F67*0.6+H67*0.4</f>
        <v>83.68</v>
      </c>
      <c r="J67" s="21">
        <v>3</v>
      </c>
    </row>
    <row r="68" s="2" customFormat="1" ht="28" customHeight="1" spans="1:10">
      <c r="A68" s="14"/>
      <c r="B68" s="15"/>
      <c r="C68" s="16"/>
      <c r="D68" s="17" t="s">
        <v>149</v>
      </c>
      <c r="E68" s="18" t="s">
        <v>150</v>
      </c>
      <c r="F68" s="19">
        <v>87</v>
      </c>
      <c r="G68" s="19" t="s">
        <v>20</v>
      </c>
      <c r="H68" s="19" t="s">
        <v>20</v>
      </c>
      <c r="I68" s="19" t="s">
        <v>20</v>
      </c>
      <c r="J68" s="21"/>
    </row>
    <row r="69" s="2" customFormat="1" ht="28" customHeight="1" spans="1:10">
      <c r="A69" s="14"/>
      <c r="B69" s="15"/>
      <c r="C69" s="16"/>
      <c r="D69" s="17" t="s">
        <v>151</v>
      </c>
      <c r="E69" s="18" t="s">
        <v>152</v>
      </c>
      <c r="F69" s="19">
        <v>86</v>
      </c>
      <c r="G69" s="19" t="s">
        <v>20</v>
      </c>
      <c r="H69" s="19" t="s">
        <v>20</v>
      </c>
      <c r="I69" s="19" t="s">
        <v>20</v>
      </c>
      <c r="J69" s="21"/>
    </row>
    <row r="70" s="2" customFormat="1" ht="28" customHeight="1" spans="1:10">
      <c r="A70" s="14"/>
      <c r="B70" s="15"/>
      <c r="C70" s="16"/>
      <c r="D70" s="17" t="s">
        <v>153</v>
      </c>
      <c r="E70" s="18" t="s">
        <v>154</v>
      </c>
      <c r="F70" s="19">
        <v>86</v>
      </c>
      <c r="G70" s="19" t="s">
        <v>20</v>
      </c>
      <c r="H70" s="19" t="s">
        <v>20</v>
      </c>
      <c r="I70" s="19" t="s">
        <v>20</v>
      </c>
      <c r="J70" s="21"/>
    </row>
    <row r="71" s="2" customFormat="1" ht="28" customHeight="1" spans="1:10">
      <c r="A71" s="14"/>
      <c r="B71" s="15"/>
      <c r="C71" s="16"/>
      <c r="D71" s="17" t="s">
        <v>155</v>
      </c>
      <c r="E71" s="18" t="s">
        <v>156</v>
      </c>
      <c r="F71" s="19">
        <v>86</v>
      </c>
      <c r="G71" s="19" t="s">
        <v>20</v>
      </c>
      <c r="H71" s="19" t="s">
        <v>20</v>
      </c>
      <c r="I71" s="19" t="s">
        <v>20</v>
      </c>
      <c r="J71" s="21"/>
    </row>
    <row r="72" s="2" customFormat="1" ht="28" customHeight="1" spans="1:10">
      <c r="A72" s="14"/>
      <c r="B72" s="15"/>
      <c r="C72" s="16"/>
      <c r="D72" s="17" t="s">
        <v>157</v>
      </c>
      <c r="E72" s="18" t="s">
        <v>158</v>
      </c>
      <c r="F72" s="19">
        <v>85</v>
      </c>
      <c r="G72" s="19" t="s">
        <v>20</v>
      </c>
      <c r="H72" s="19" t="s">
        <v>20</v>
      </c>
      <c r="I72" s="19" t="s">
        <v>20</v>
      </c>
      <c r="J72" s="21"/>
    </row>
    <row r="73" s="2" customFormat="1" ht="28" customHeight="1" spans="1:10">
      <c r="A73" s="14"/>
      <c r="B73" s="15"/>
      <c r="C73" s="16"/>
      <c r="D73" s="17" t="s">
        <v>159</v>
      </c>
      <c r="E73" s="18" t="s">
        <v>160</v>
      </c>
      <c r="F73" s="19">
        <v>85</v>
      </c>
      <c r="G73" s="19" t="s">
        <v>20</v>
      </c>
      <c r="H73" s="19" t="s">
        <v>20</v>
      </c>
      <c r="I73" s="19" t="s">
        <v>20</v>
      </c>
      <c r="J73" s="21"/>
    </row>
    <row r="74" s="2" customFormat="1" ht="28" customHeight="1" spans="1:10">
      <c r="A74" s="14"/>
      <c r="B74" s="15"/>
      <c r="C74" s="16"/>
      <c r="D74" s="17" t="s">
        <v>161</v>
      </c>
      <c r="E74" s="18" t="s">
        <v>162</v>
      </c>
      <c r="F74" s="19">
        <v>84</v>
      </c>
      <c r="G74" s="19" t="s">
        <v>20</v>
      </c>
      <c r="H74" s="19" t="s">
        <v>20</v>
      </c>
      <c r="I74" s="19" t="s">
        <v>20</v>
      </c>
      <c r="J74" s="21"/>
    </row>
    <row r="75" s="2" customFormat="1" ht="28" customHeight="1" spans="1:10">
      <c r="A75" s="14"/>
      <c r="B75" s="15"/>
      <c r="C75" s="16"/>
      <c r="D75" s="17" t="s">
        <v>163</v>
      </c>
      <c r="E75" s="18" t="s">
        <v>164</v>
      </c>
      <c r="F75" s="19">
        <v>82</v>
      </c>
      <c r="G75" s="19" t="s">
        <v>20</v>
      </c>
      <c r="H75" s="19" t="s">
        <v>20</v>
      </c>
      <c r="I75" s="19" t="s">
        <v>20</v>
      </c>
      <c r="J75" s="21"/>
    </row>
    <row r="76" s="2" customFormat="1" ht="28" customHeight="1" spans="1:10">
      <c r="A76" s="14"/>
      <c r="B76" s="15"/>
      <c r="C76" s="16"/>
      <c r="D76" s="17" t="s">
        <v>165</v>
      </c>
      <c r="E76" s="18" t="s">
        <v>166</v>
      </c>
      <c r="F76" s="19">
        <v>81</v>
      </c>
      <c r="G76" s="19" t="s">
        <v>20</v>
      </c>
      <c r="H76" s="19" t="s">
        <v>20</v>
      </c>
      <c r="I76" s="19" t="s">
        <v>20</v>
      </c>
      <c r="J76" s="21"/>
    </row>
    <row r="77" s="2" customFormat="1" ht="28" customHeight="1" spans="1:10">
      <c r="A77" s="14"/>
      <c r="B77" s="15"/>
      <c r="C77" s="16"/>
      <c r="D77" s="17" t="s">
        <v>167</v>
      </c>
      <c r="E77" s="18" t="s">
        <v>168</v>
      </c>
      <c r="F77" s="19">
        <v>81</v>
      </c>
      <c r="G77" s="19" t="s">
        <v>20</v>
      </c>
      <c r="H77" s="19" t="s">
        <v>20</v>
      </c>
      <c r="I77" s="19" t="s">
        <v>20</v>
      </c>
      <c r="J77" s="21"/>
    </row>
    <row r="78" s="2" customFormat="1" ht="28" customHeight="1" spans="1:10">
      <c r="A78" s="14"/>
      <c r="B78" s="15"/>
      <c r="C78" s="16"/>
      <c r="D78" s="17" t="s">
        <v>169</v>
      </c>
      <c r="E78" s="18" t="s">
        <v>170</v>
      </c>
      <c r="F78" s="19">
        <v>81</v>
      </c>
      <c r="G78" s="19" t="s">
        <v>20</v>
      </c>
      <c r="H78" s="19" t="s">
        <v>20</v>
      </c>
      <c r="I78" s="19" t="s">
        <v>20</v>
      </c>
      <c r="J78" s="21"/>
    </row>
    <row r="79" s="2" customFormat="1" ht="31" customHeight="1" spans="1:10">
      <c r="A79" s="14"/>
      <c r="B79" s="15"/>
      <c r="C79" s="16"/>
      <c r="D79" s="17" t="s">
        <v>171</v>
      </c>
      <c r="E79" s="18" t="s">
        <v>172</v>
      </c>
      <c r="F79" s="19">
        <v>80</v>
      </c>
      <c r="G79" s="19" t="s">
        <v>20</v>
      </c>
      <c r="H79" s="19" t="s">
        <v>20</v>
      </c>
      <c r="I79" s="19" t="s">
        <v>20</v>
      </c>
      <c r="J79" s="21"/>
    </row>
    <row r="80" s="2" customFormat="1" ht="31" customHeight="1" spans="1:10">
      <c r="A80" s="14" t="s">
        <v>173</v>
      </c>
      <c r="B80" s="15">
        <v>20260508</v>
      </c>
      <c r="C80" s="16">
        <v>1</v>
      </c>
      <c r="D80" s="17" t="s">
        <v>174</v>
      </c>
      <c r="E80" s="18" t="s">
        <v>175</v>
      </c>
      <c r="F80" s="19">
        <v>91</v>
      </c>
      <c r="G80" s="19">
        <v>2</v>
      </c>
      <c r="H80" s="20">
        <v>80.6</v>
      </c>
      <c r="I80" s="19">
        <f>F80*0.6+H80*0.4</f>
        <v>86.84</v>
      </c>
      <c r="J80" s="21">
        <v>1</v>
      </c>
    </row>
    <row r="81" s="2" customFormat="1" ht="31" customHeight="1" spans="1:10">
      <c r="A81" s="14"/>
      <c r="B81" s="15"/>
      <c r="C81" s="16"/>
      <c r="D81" s="17" t="s">
        <v>176</v>
      </c>
      <c r="E81" s="18" t="s">
        <v>177</v>
      </c>
      <c r="F81" s="19">
        <v>86</v>
      </c>
      <c r="G81" s="19">
        <v>3</v>
      </c>
      <c r="H81" s="20">
        <v>82.8</v>
      </c>
      <c r="I81" s="19">
        <f>F81*0.6+H81*0.4</f>
        <v>84.72</v>
      </c>
      <c r="J81" s="21">
        <v>2</v>
      </c>
    </row>
    <row r="82" s="2" customFormat="1" ht="31" customHeight="1" spans="1:10">
      <c r="A82" s="14"/>
      <c r="B82" s="15"/>
      <c r="C82" s="16"/>
      <c r="D82" s="17" t="s">
        <v>178</v>
      </c>
      <c r="E82" s="18" t="s">
        <v>179</v>
      </c>
      <c r="F82" s="19">
        <v>83</v>
      </c>
      <c r="G82" s="19">
        <v>1</v>
      </c>
      <c r="H82" s="20">
        <v>84.4</v>
      </c>
      <c r="I82" s="19">
        <f>F82*0.6+H82*0.4</f>
        <v>83.56</v>
      </c>
      <c r="J82" s="21">
        <v>3</v>
      </c>
    </row>
    <row r="83" s="2" customFormat="1" ht="31" customHeight="1" spans="1:10">
      <c r="A83" s="14"/>
      <c r="B83" s="15"/>
      <c r="C83" s="16"/>
      <c r="D83" s="17" t="s">
        <v>180</v>
      </c>
      <c r="E83" s="18" t="s">
        <v>181</v>
      </c>
      <c r="F83" s="19">
        <v>81</v>
      </c>
      <c r="G83" s="19" t="s">
        <v>20</v>
      </c>
      <c r="H83" s="19" t="s">
        <v>20</v>
      </c>
      <c r="I83" s="19" t="s">
        <v>20</v>
      </c>
      <c r="J83" s="21"/>
    </row>
    <row r="84" s="2" customFormat="1" ht="31" customHeight="1" spans="1:10">
      <c r="A84" s="14"/>
      <c r="B84" s="15"/>
      <c r="C84" s="16"/>
      <c r="D84" s="17" t="s">
        <v>182</v>
      </c>
      <c r="E84" s="18" t="s">
        <v>183</v>
      </c>
      <c r="F84" s="19">
        <v>81</v>
      </c>
      <c r="G84" s="19" t="s">
        <v>20</v>
      </c>
      <c r="H84" s="19" t="s">
        <v>20</v>
      </c>
      <c r="I84" s="19" t="s">
        <v>20</v>
      </c>
      <c r="J84" s="21"/>
    </row>
    <row r="85" s="2" customFormat="1" ht="31" customHeight="1" spans="1:10">
      <c r="A85" s="14"/>
      <c r="B85" s="15"/>
      <c r="C85" s="16"/>
      <c r="D85" s="17" t="s">
        <v>184</v>
      </c>
      <c r="E85" s="18" t="s">
        <v>185</v>
      </c>
      <c r="F85" s="19">
        <v>79</v>
      </c>
      <c r="G85" s="19" t="s">
        <v>20</v>
      </c>
      <c r="H85" s="19" t="s">
        <v>20</v>
      </c>
      <c r="I85" s="19" t="s">
        <v>20</v>
      </c>
      <c r="J85" s="21"/>
    </row>
    <row r="86" s="2" customFormat="1" ht="31" customHeight="1" spans="1:10">
      <c r="A86" s="14"/>
      <c r="B86" s="15"/>
      <c r="C86" s="16"/>
      <c r="D86" s="17" t="s">
        <v>186</v>
      </c>
      <c r="E86" s="18" t="s">
        <v>187</v>
      </c>
      <c r="F86" s="19">
        <v>78</v>
      </c>
      <c r="G86" s="19" t="s">
        <v>20</v>
      </c>
      <c r="H86" s="19" t="s">
        <v>20</v>
      </c>
      <c r="I86" s="19" t="s">
        <v>20</v>
      </c>
      <c r="J86" s="21"/>
    </row>
    <row r="87" s="2" customFormat="1" ht="31" customHeight="1" spans="1:10">
      <c r="A87" s="14"/>
      <c r="B87" s="15"/>
      <c r="C87" s="16"/>
      <c r="D87" s="17" t="s">
        <v>188</v>
      </c>
      <c r="E87" s="18" t="s">
        <v>189</v>
      </c>
      <c r="F87" s="19">
        <v>77</v>
      </c>
      <c r="G87" s="19" t="s">
        <v>20</v>
      </c>
      <c r="H87" s="19" t="s">
        <v>20</v>
      </c>
      <c r="I87" s="19" t="s">
        <v>20</v>
      </c>
      <c r="J87" s="21"/>
    </row>
    <row r="88" s="2" customFormat="1" ht="31" customHeight="1" spans="1:10">
      <c r="A88" s="14"/>
      <c r="B88" s="15"/>
      <c r="C88" s="16"/>
      <c r="D88" s="17" t="s">
        <v>190</v>
      </c>
      <c r="E88" s="18" t="s">
        <v>191</v>
      </c>
      <c r="F88" s="19">
        <v>74</v>
      </c>
      <c r="G88" s="19" t="s">
        <v>20</v>
      </c>
      <c r="H88" s="19" t="s">
        <v>20</v>
      </c>
      <c r="I88" s="19" t="s">
        <v>20</v>
      </c>
      <c r="J88" s="21"/>
    </row>
    <row r="89" s="2" customFormat="1" ht="31" customHeight="1" spans="1:10">
      <c r="A89" s="14"/>
      <c r="B89" s="15"/>
      <c r="C89" s="16"/>
      <c r="D89" s="17" t="s">
        <v>192</v>
      </c>
      <c r="E89" s="18" t="s">
        <v>193</v>
      </c>
      <c r="F89" s="19">
        <v>68</v>
      </c>
      <c r="G89" s="19" t="s">
        <v>20</v>
      </c>
      <c r="H89" s="19" t="s">
        <v>20</v>
      </c>
      <c r="I89" s="19" t="s">
        <v>20</v>
      </c>
      <c r="J89" s="21"/>
    </row>
    <row r="90" s="2" customFormat="1" ht="31" customHeight="1" spans="1:10">
      <c r="A90" s="14" t="s">
        <v>194</v>
      </c>
      <c r="B90" s="15">
        <v>20260509</v>
      </c>
      <c r="C90" s="16">
        <v>1</v>
      </c>
      <c r="D90" s="17" t="s">
        <v>195</v>
      </c>
      <c r="E90" s="18" t="s">
        <v>196</v>
      </c>
      <c r="F90" s="19">
        <v>92</v>
      </c>
      <c r="G90" s="19">
        <v>2</v>
      </c>
      <c r="H90" s="20">
        <v>79</v>
      </c>
      <c r="I90" s="19">
        <f>F90*0.6+H90*0.4</f>
        <v>86.8</v>
      </c>
      <c r="J90" s="21">
        <v>1</v>
      </c>
    </row>
    <row r="91" s="2" customFormat="1" ht="31" customHeight="1" spans="1:10">
      <c r="A91" s="14"/>
      <c r="B91" s="15"/>
      <c r="C91" s="16"/>
      <c r="D91" s="17" t="s">
        <v>197</v>
      </c>
      <c r="E91" s="18" t="s">
        <v>198</v>
      </c>
      <c r="F91" s="19">
        <v>88</v>
      </c>
      <c r="G91" s="19">
        <v>3</v>
      </c>
      <c r="H91" s="20">
        <v>77.4</v>
      </c>
      <c r="I91" s="19">
        <f>F91*0.6+H91*0.4</f>
        <v>83.76</v>
      </c>
      <c r="J91" s="21">
        <v>2</v>
      </c>
    </row>
    <row r="92" s="2" customFormat="1" ht="31" customHeight="1" spans="1:10">
      <c r="A92" s="14"/>
      <c r="B92" s="15"/>
      <c r="C92" s="16"/>
      <c r="D92" s="17" t="s">
        <v>199</v>
      </c>
      <c r="E92" s="18" t="s">
        <v>200</v>
      </c>
      <c r="F92" s="19">
        <v>87</v>
      </c>
      <c r="G92" s="19">
        <v>1</v>
      </c>
      <c r="H92" s="20">
        <v>76.4</v>
      </c>
      <c r="I92" s="19">
        <f>F92*0.6+H92*0.4</f>
        <v>82.76</v>
      </c>
      <c r="J92" s="21">
        <v>3</v>
      </c>
    </row>
    <row r="93" s="2" customFormat="1" ht="31" customHeight="1" spans="1:10">
      <c r="A93" s="14"/>
      <c r="B93" s="15"/>
      <c r="C93" s="16"/>
      <c r="D93" s="17" t="s">
        <v>201</v>
      </c>
      <c r="E93" s="18" t="s">
        <v>202</v>
      </c>
      <c r="F93" s="19">
        <v>92</v>
      </c>
      <c r="G93" s="22" t="s">
        <v>203</v>
      </c>
      <c r="H93" s="19" t="s">
        <v>20</v>
      </c>
      <c r="I93" s="19" t="s">
        <v>20</v>
      </c>
      <c r="J93" s="21"/>
    </row>
    <row r="94" s="2" customFormat="1" ht="31" customHeight="1" spans="1:10">
      <c r="A94" s="14"/>
      <c r="B94" s="15"/>
      <c r="C94" s="16"/>
      <c r="D94" s="17" t="s">
        <v>204</v>
      </c>
      <c r="E94" s="18" t="s">
        <v>205</v>
      </c>
      <c r="F94" s="19">
        <v>91</v>
      </c>
      <c r="G94" s="22" t="s">
        <v>203</v>
      </c>
      <c r="H94" s="19" t="s">
        <v>20</v>
      </c>
      <c r="I94" s="19" t="s">
        <v>20</v>
      </c>
      <c r="J94" s="21"/>
    </row>
    <row r="95" s="2" customFormat="1" ht="31" customHeight="1" spans="1:10">
      <c r="A95" s="14"/>
      <c r="B95" s="15"/>
      <c r="C95" s="16"/>
      <c r="D95" s="17" t="s">
        <v>206</v>
      </c>
      <c r="E95" s="18" t="s">
        <v>207</v>
      </c>
      <c r="F95" s="19">
        <v>90</v>
      </c>
      <c r="G95" s="22" t="s">
        <v>203</v>
      </c>
      <c r="H95" s="19" t="s">
        <v>20</v>
      </c>
      <c r="I95" s="19" t="s">
        <v>20</v>
      </c>
      <c r="J95" s="21"/>
    </row>
    <row r="96" s="2" customFormat="1" ht="31" customHeight="1" spans="1:10">
      <c r="A96" s="14"/>
      <c r="B96" s="15"/>
      <c r="C96" s="16"/>
      <c r="D96" s="17" t="s">
        <v>208</v>
      </c>
      <c r="E96" s="18" t="s">
        <v>209</v>
      </c>
      <c r="F96" s="19">
        <v>87</v>
      </c>
      <c r="G96" s="22" t="s">
        <v>203</v>
      </c>
      <c r="H96" s="19" t="s">
        <v>20</v>
      </c>
      <c r="I96" s="19" t="s">
        <v>20</v>
      </c>
      <c r="J96" s="21"/>
    </row>
    <row r="97" s="2" customFormat="1" ht="31" customHeight="1" spans="1:10">
      <c r="A97" s="14"/>
      <c r="B97" s="15"/>
      <c r="C97" s="16"/>
      <c r="D97" s="17" t="s">
        <v>210</v>
      </c>
      <c r="E97" s="18" t="s">
        <v>211</v>
      </c>
      <c r="F97" s="19">
        <v>86</v>
      </c>
      <c r="G97" s="19" t="s">
        <v>20</v>
      </c>
      <c r="H97" s="19" t="s">
        <v>20</v>
      </c>
      <c r="I97" s="19" t="s">
        <v>20</v>
      </c>
      <c r="J97" s="21"/>
    </row>
    <row r="98" s="2" customFormat="1" ht="31" customHeight="1" spans="1:10">
      <c r="A98" s="14"/>
      <c r="B98" s="15"/>
      <c r="C98" s="16"/>
      <c r="D98" s="17" t="s">
        <v>212</v>
      </c>
      <c r="E98" s="18" t="s">
        <v>213</v>
      </c>
      <c r="F98" s="19">
        <v>86</v>
      </c>
      <c r="G98" s="19" t="s">
        <v>20</v>
      </c>
      <c r="H98" s="19" t="s">
        <v>20</v>
      </c>
      <c r="I98" s="19" t="s">
        <v>20</v>
      </c>
      <c r="J98" s="21"/>
    </row>
    <row r="99" s="2" customFormat="1" ht="31" customHeight="1" spans="1:10">
      <c r="A99" s="14"/>
      <c r="B99" s="15"/>
      <c r="C99" s="16"/>
      <c r="D99" s="17" t="s">
        <v>214</v>
      </c>
      <c r="E99" s="18" t="s">
        <v>215</v>
      </c>
      <c r="F99" s="19">
        <v>85</v>
      </c>
      <c r="G99" s="19" t="s">
        <v>20</v>
      </c>
      <c r="H99" s="19" t="s">
        <v>20</v>
      </c>
      <c r="I99" s="19" t="s">
        <v>20</v>
      </c>
      <c r="J99" s="21"/>
    </row>
    <row r="100" s="2" customFormat="1" ht="31" customHeight="1" spans="1:10">
      <c r="A100" s="14"/>
      <c r="B100" s="15"/>
      <c r="C100" s="16"/>
      <c r="D100" s="17" t="s">
        <v>216</v>
      </c>
      <c r="E100" s="18" t="s">
        <v>217</v>
      </c>
      <c r="F100" s="19">
        <v>85</v>
      </c>
      <c r="G100" s="19" t="s">
        <v>20</v>
      </c>
      <c r="H100" s="19" t="s">
        <v>20</v>
      </c>
      <c r="I100" s="19" t="s">
        <v>20</v>
      </c>
      <c r="J100" s="21"/>
    </row>
    <row r="101" s="2" customFormat="1" ht="31" customHeight="1" spans="1:10">
      <c r="A101" s="14"/>
      <c r="B101" s="15"/>
      <c r="C101" s="16"/>
      <c r="D101" s="17" t="s">
        <v>218</v>
      </c>
      <c r="E101" s="18" t="s">
        <v>219</v>
      </c>
      <c r="F101" s="19">
        <v>83</v>
      </c>
      <c r="G101" s="19" t="s">
        <v>20</v>
      </c>
      <c r="H101" s="19" t="s">
        <v>20</v>
      </c>
      <c r="I101" s="19" t="s">
        <v>20</v>
      </c>
      <c r="J101" s="21"/>
    </row>
    <row r="102" s="2" customFormat="1" ht="31" customHeight="1" spans="1:10">
      <c r="A102" s="14"/>
      <c r="B102" s="15"/>
      <c r="C102" s="16"/>
      <c r="D102" s="17" t="s">
        <v>220</v>
      </c>
      <c r="E102" s="18" t="s">
        <v>221</v>
      </c>
      <c r="F102" s="19">
        <v>83</v>
      </c>
      <c r="G102" s="19" t="s">
        <v>20</v>
      </c>
      <c r="H102" s="19" t="s">
        <v>20</v>
      </c>
      <c r="I102" s="19" t="s">
        <v>20</v>
      </c>
      <c r="J102" s="21"/>
    </row>
    <row r="103" s="2" customFormat="1" ht="31" customHeight="1" spans="1:10">
      <c r="A103" s="14"/>
      <c r="B103" s="15"/>
      <c r="C103" s="16"/>
      <c r="D103" s="17" t="s">
        <v>222</v>
      </c>
      <c r="E103" s="18" t="s">
        <v>223</v>
      </c>
      <c r="F103" s="19">
        <v>82</v>
      </c>
      <c r="G103" s="19" t="s">
        <v>20</v>
      </c>
      <c r="H103" s="19" t="s">
        <v>20</v>
      </c>
      <c r="I103" s="19" t="s">
        <v>20</v>
      </c>
      <c r="J103" s="21"/>
    </row>
    <row r="104" s="2" customFormat="1" ht="31" customHeight="1" spans="1:10">
      <c r="A104" s="14"/>
      <c r="B104" s="15"/>
      <c r="C104" s="16"/>
      <c r="D104" s="17" t="s">
        <v>224</v>
      </c>
      <c r="E104" s="18" t="s">
        <v>225</v>
      </c>
      <c r="F104" s="19">
        <v>80</v>
      </c>
      <c r="G104" s="19" t="s">
        <v>20</v>
      </c>
      <c r="H104" s="19" t="s">
        <v>20</v>
      </c>
      <c r="I104" s="19" t="s">
        <v>20</v>
      </c>
      <c r="J104" s="21"/>
    </row>
    <row r="105" s="2" customFormat="1" ht="31" customHeight="1" spans="1:10">
      <c r="A105" s="14"/>
      <c r="B105" s="15"/>
      <c r="C105" s="16"/>
      <c r="D105" s="17" t="s">
        <v>226</v>
      </c>
      <c r="E105" s="18" t="s">
        <v>227</v>
      </c>
      <c r="F105" s="19">
        <v>76</v>
      </c>
      <c r="G105" s="19" t="s">
        <v>20</v>
      </c>
      <c r="H105" s="19" t="s">
        <v>20</v>
      </c>
      <c r="I105" s="19" t="s">
        <v>20</v>
      </c>
      <c r="J105" s="21"/>
    </row>
    <row r="106" s="2" customFormat="1" ht="31" customHeight="1" spans="1:10">
      <c r="A106" s="23"/>
      <c r="B106" s="24"/>
      <c r="C106" s="25"/>
      <c r="D106" s="26" t="s">
        <v>228</v>
      </c>
      <c r="E106" s="27" t="s">
        <v>229</v>
      </c>
      <c r="F106" s="28">
        <v>74</v>
      </c>
      <c r="G106" s="28" t="s">
        <v>20</v>
      </c>
      <c r="H106" s="28" t="s">
        <v>20</v>
      </c>
      <c r="I106" s="28" t="s">
        <v>20</v>
      </c>
      <c r="J106" s="29"/>
    </row>
  </sheetData>
  <sortState ref="A98:K114">
    <sortCondition ref="F98:F114" descending="1"/>
  </sortState>
  <mergeCells count="25">
    <mergeCell ref="A1:J1"/>
    <mergeCell ref="A3:A10"/>
    <mergeCell ref="A11:A25"/>
    <mergeCell ref="A26:A30"/>
    <mergeCell ref="A32:A40"/>
    <mergeCell ref="A41:A64"/>
    <mergeCell ref="A65:A79"/>
    <mergeCell ref="A80:A89"/>
    <mergeCell ref="A90:A106"/>
    <mergeCell ref="B3:B10"/>
    <mergeCell ref="B11:B25"/>
    <mergeCell ref="B26:B30"/>
    <mergeCell ref="B32:B40"/>
    <mergeCell ref="B41:B64"/>
    <mergeCell ref="B65:B79"/>
    <mergeCell ref="B80:B89"/>
    <mergeCell ref="B90:B106"/>
    <mergeCell ref="C3:C10"/>
    <mergeCell ref="C11:C25"/>
    <mergeCell ref="C26:C30"/>
    <mergeCell ref="C32:C40"/>
    <mergeCell ref="C41:C64"/>
    <mergeCell ref="C65:C79"/>
    <mergeCell ref="C80:C89"/>
    <mergeCell ref="C90:C106"/>
  </mergeCells>
  <printOptions horizontalCentered="1"/>
  <pageMargins left="0.472222222222222" right="0.550694444444444" top="0.393055555555556" bottom="0.432638888888889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叶下仙境</cp:lastModifiedBy>
  <dcterms:created xsi:type="dcterms:W3CDTF">2025-12-11T02:45:00Z</dcterms:created>
  <cp:lastPrinted>2025-12-14T05:04:00Z</cp:lastPrinted>
  <dcterms:modified xsi:type="dcterms:W3CDTF">2026-06-11T03:03:43Z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232B8C64F6884CAA9BFFE6CF7B77A072_12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