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<sst xmlns="http://schemas.openxmlformats.org/spreadsheetml/2006/main" count="213" uniqueCount="126">
  <si>
    <t>黄冈市市直事业单位2026年统一公开招聘工作人员
卫健系统（含荣军优抚医院）专业技术岗位面试成绩及综合成绩
（12个岗位41人）</t>
  </si>
  <si>
    <t>主管单位</t>
  </si>
  <si>
    <t>招聘单位</t>
  </si>
  <si>
    <t>报考岗位</t>
  </si>
  <si>
    <t>岗位代码</t>
  </si>
  <si>
    <t>岗位类别</t>
  </si>
  <si>
    <t>招聘计划</t>
  </si>
  <si>
    <t>姓名</t>
  </si>
  <si>
    <t>准考证号</t>
  </si>
  <si>
    <t>笔试成绩</t>
  </si>
  <si>
    <t>面试成绩</t>
  </si>
  <si>
    <t>综合成绩</t>
  </si>
  <si>
    <t>本岗位排名</t>
  </si>
  <si>
    <t>备注</t>
  </si>
  <si>
    <t>黄冈市卫生健康委员会</t>
  </si>
  <si>
    <t>黄冈市白潭湖医院（黄冈市传染病医院）</t>
  </si>
  <si>
    <t>临床医师</t>
  </si>
  <si>
    <t>14221001012001001</t>
  </si>
  <si>
    <t>专业技术</t>
  </si>
  <si>
    <t>江恒</t>
  </si>
  <si>
    <t>5242210702805</t>
  </si>
  <si>
    <t>刘莉</t>
  </si>
  <si>
    <t>5242210700804</t>
  </si>
  <si>
    <t>邱灿</t>
  </si>
  <si>
    <t>5242210703006</t>
  </si>
  <si>
    <t>临床护士</t>
  </si>
  <si>
    <t>14221001012001002</t>
  </si>
  <si>
    <t>刘畅</t>
  </si>
  <si>
    <t>5442210707628</t>
  </si>
  <si>
    <t>汪思情</t>
  </si>
  <si>
    <t>5442210707622</t>
  </si>
  <si>
    <t>姜金环</t>
  </si>
  <si>
    <t>5442210706104</t>
  </si>
  <si>
    <t>朱可欣</t>
  </si>
  <si>
    <t>5442210707506</t>
  </si>
  <si>
    <t>周璇</t>
  </si>
  <si>
    <t>5442210706429</t>
  </si>
  <si>
    <t>吴恩慧</t>
  </si>
  <si>
    <t>5442210705730</t>
  </si>
  <si>
    <t>江雨欣</t>
  </si>
  <si>
    <t>5442210705128</t>
  </si>
  <si>
    <t>钱银珠</t>
  </si>
  <si>
    <t>5442210704208</t>
  </si>
  <si>
    <t>陈莉</t>
  </si>
  <si>
    <t>5442210705101</t>
  </si>
  <si>
    <t>中医师</t>
  </si>
  <si>
    <t>14221001012001003</t>
  </si>
  <si>
    <t>丰月</t>
  </si>
  <si>
    <t>5142210700222</t>
  </si>
  <si>
    <t>陈梦妮</t>
  </si>
  <si>
    <t>5142210700104</t>
  </si>
  <si>
    <t>吴夏莲</t>
  </si>
  <si>
    <t>5142210700129</t>
  </si>
  <si>
    <t>面试缺考</t>
  </si>
  <si>
    <t>B超医师</t>
  </si>
  <si>
    <t>14221001012001004</t>
  </si>
  <si>
    <t>邹燕玲</t>
  </si>
  <si>
    <t>5542210708729</t>
  </si>
  <si>
    <t>药剂师</t>
  </si>
  <si>
    <t>14221001012001005</t>
  </si>
  <si>
    <t>龙娇娇</t>
  </si>
  <si>
    <t>5342210703621</t>
  </si>
  <si>
    <t>段雪梅</t>
  </si>
  <si>
    <t>5342210703824</t>
  </si>
  <si>
    <t>熊亚丹</t>
  </si>
  <si>
    <t>5342210703726</t>
  </si>
  <si>
    <t>黄冈市康宁医院</t>
  </si>
  <si>
    <t>精神科医生</t>
  </si>
  <si>
    <t>14221001012002001</t>
  </si>
  <si>
    <t>占芊</t>
  </si>
  <si>
    <t>5242210701111</t>
  </si>
  <si>
    <t>刘学</t>
  </si>
  <si>
    <t>5242210701416</t>
  </si>
  <si>
    <t>临床医生</t>
  </si>
  <si>
    <t>14221001012002002</t>
  </si>
  <si>
    <t>田斌</t>
  </si>
  <si>
    <t>5242210702516</t>
  </si>
  <si>
    <t>陈航</t>
  </si>
  <si>
    <t>5242210702306</t>
  </si>
  <si>
    <t>谢敏</t>
  </si>
  <si>
    <t>5242210701522</t>
  </si>
  <si>
    <t>吴文霞</t>
  </si>
  <si>
    <t>5242210702212</t>
  </si>
  <si>
    <t>方濛濛</t>
  </si>
  <si>
    <t>5242210702506</t>
  </si>
  <si>
    <t>潘岑</t>
  </si>
  <si>
    <t>5242210701011</t>
  </si>
  <si>
    <t>护士1</t>
  </si>
  <si>
    <t>14221001012002003</t>
  </si>
  <si>
    <t>王雪琦</t>
  </si>
  <si>
    <t>5442210704502</t>
  </si>
  <si>
    <t>范格</t>
  </si>
  <si>
    <t>5442210705208</t>
  </si>
  <si>
    <t>郑先妮</t>
  </si>
  <si>
    <t>5442210706124</t>
  </si>
  <si>
    <t>护士2</t>
  </si>
  <si>
    <t>14221001012002004</t>
  </si>
  <si>
    <t>覃凡茂</t>
  </si>
  <si>
    <t>5442210705911</t>
  </si>
  <si>
    <t>童君丽</t>
  </si>
  <si>
    <t>5442210706115</t>
  </si>
  <si>
    <t>刘丹</t>
  </si>
  <si>
    <t>5442210706709</t>
  </si>
  <si>
    <t>陈俊秀</t>
  </si>
  <si>
    <t>5442210707219</t>
  </si>
  <si>
    <t>黄冈市退役军人事务局</t>
  </si>
  <si>
    <t>黄冈市荣军优抚医院</t>
  </si>
  <si>
    <t>14221001013001001</t>
  </si>
  <si>
    <t>李慧强</t>
  </si>
  <si>
    <t>5242210702204</t>
  </si>
  <si>
    <t>陈函</t>
  </si>
  <si>
    <t>5242210702523</t>
  </si>
  <si>
    <t>胡焱晶</t>
  </si>
  <si>
    <t>5242210703014</t>
  </si>
  <si>
    <t>医学影像医师</t>
  </si>
  <si>
    <t>14221001013001002</t>
  </si>
  <si>
    <t>唐育</t>
  </si>
  <si>
    <t>5242210700711</t>
  </si>
  <si>
    <t>精神科医师</t>
  </si>
  <si>
    <t>14221001013001003</t>
  </si>
  <si>
    <t>郭周</t>
  </si>
  <si>
    <t>5242210701511</t>
  </si>
  <si>
    <t>郭正鑫</t>
  </si>
  <si>
    <t>5242210701025</t>
  </si>
  <si>
    <t>王林源</t>
  </si>
  <si>
    <t>5242210701325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</si>
</sst>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0"/>
      <name val="仿宋_GB2312"/>
      <charset val="0"/>
    </font>
    <font>
      <sz val="10"/>
      <name val="Times New Roman"/>
      <charset val="0"/>
    </font>
    <font>
      <sz val="10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4" fillId="0" borderId="1" xfId="51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7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workbookViewId="0">
      <selection activeCell="K42" sqref="K42"/>
    </sheetView>
  </sheetViews>
  <sheetFormatPr defaultColWidth="9" defaultRowHeight="14.4"/>
  <cols>
    <col min="1" max="1" width="12.5555555555556" customWidth="1"/>
    <col min="2" max="2" width="16.6296296296296" customWidth="1"/>
    <col min="3" max="3" width="6.33333333333333" customWidth="1"/>
    <col min="4" max="4" width="19" customWidth="1"/>
    <col min="5" max="6" width="5.66666666666667" customWidth="1"/>
    <col min="7" max="7" width="11" customWidth="1"/>
    <col min="8" max="8" width="19.3333333333333" customWidth="1"/>
    <col min="9" max="9" width="9.37962962962963" style="2" customWidth="1"/>
    <col min="10" max="10" width="9.44444444444444" style="2" customWidth="1"/>
    <col min="11" max="11" width="9.77777777777778" style="2" customWidth="1"/>
    <col min="12" max="12" width="7.88888888888889" customWidth="1"/>
    <col min="13" max="13" width="9.11111111111111" customWidth="1"/>
  </cols>
  <sheetData>
    <row r="1" ht="95" customHeight="1" spans="1:13">
      <c r="A1" s="3" t="s">
        <v>0</v>
      </c>
      <c r="B1" s="3"/>
      <c r="C1" s="3"/>
      <c r="D1" s="3"/>
      <c r="E1" s="3"/>
      <c r="F1" s="3"/>
      <c r="G1" s="3"/>
      <c r="H1" s="3"/>
      <c r="I1" s="4"/>
      <c r="J1" s="4"/>
      <c r="K1" s="4"/>
      <c r="L1" s="3"/>
      <c r="M1" s="3"/>
    </row>
    <row r="2" ht="28.8" spans="1:13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7" t="s">
        <v>7</v>
      </c>
      <c r="H2" s="7" t="s">
        <v>8</v>
      </c>
      <c r="I2" s="8" t="s">
        <v>9</v>
      </c>
      <c r="J2" s="9" t="s">
        <v>10</v>
      </c>
      <c r="K2" s="9" t="s">
        <v>11</v>
      </c>
      <c r="L2" s="10" t="s">
        <v>12</v>
      </c>
      <c r="M2" s="5" t="s">
        <v>13</v>
      </c>
    </row>
    <row r="3" ht="22" customHeight="1" spans="1:13">
      <c r="A3" s="11" t="s">
        <v>14</v>
      </c>
      <c r="B3" s="11" t="s">
        <v>15</v>
      </c>
      <c r="C3" s="11" t="s">
        <v>16</v>
      </c>
      <c r="D3" s="12" t="s">
        <v>17</v>
      </c>
      <c r="E3" s="11" t="s">
        <v>18</v>
      </c>
      <c r="F3" s="12">
        <v>1</v>
      </c>
      <c r="G3" s="13" t="s">
        <v>19</v>
      </c>
      <c r="H3" s="14" t="s">
        <v>20</v>
      </c>
      <c r="I3" s="15">
        <v>65.5333333333333</v>
      </c>
      <c r="J3" s="15">
        <v>84.2</v>
      </c>
      <c r="K3" s="15">
        <f>I3*0.5+J3*0.5</f>
        <v>74.8666666666666</v>
      </c>
      <c r="L3" s="16">
        <v>1</v>
      </c>
      <c r="M3" s="17"/>
    </row>
    <row r="4" ht="22" customHeight="1" spans="1:13">
      <c r="A4" s="11"/>
      <c r="B4" s="11" t="s">
        <v>15</v>
      </c>
      <c r="C4" s="11" t="s">
        <v>16</v>
      </c>
      <c r="D4" s="12"/>
      <c r="E4" s="11" t="s">
        <v>18</v>
      </c>
      <c r="F4" s="12">
        <v>1</v>
      </c>
      <c r="G4" s="13" t="s">
        <v>21</v>
      </c>
      <c r="H4" s="14" t="s">
        <v>22</v>
      </c>
      <c r="I4" s="15">
        <v>62.6</v>
      </c>
      <c r="J4" s="15">
        <v>83.7</v>
      </c>
      <c r="K4" s="15">
        <f>I4*0.5+J4*0.5</f>
        <v>73.15</v>
      </c>
      <c r="L4" s="16">
        <v>2</v>
      </c>
      <c r="M4" s="17"/>
    </row>
    <row r="5" ht="22" customHeight="1" spans="1:13">
      <c r="A5" s="11"/>
      <c r="B5" s="11" t="s">
        <v>15</v>
      </c>
      <c r="C5" s="11" t="s">
        <v>16</v>
      </c>
      <c r="D5" s="12"/>
      <c r="E5" s="11" t="s">
        <v>18</v>
      </c>
      <c r="F5" s="12">
        <v>1</v>
      </c>
      <c r="G5" s="13" t="s">
        <v>23</v>
      </c>
      <c r="H5" s="14" t="s">
        <v>24</v>
      </c>
      <c r="I5" s="15">
        <v>52.9</v>
      </c>
      <c r="J5" s="15">
        <v>79.54</v>
      </c>
      <c r="K5" s="15">
        <f>I5*0.5+J5*0.5</f>
        <v>66.22</v>
      </c>
      <c r="L5" s="16">
        <v>3</v>
      </c>
      <c r="M5" s="17"/>
    </row>
    <row r="6" s="1" customFormat="1" ht="22" customHeight="1" spans="1:13">
      <c r="A6" s="11" t="s">
        <v>14</v>
      </c>
      <c r="B6" s="11" t="s">
        <v>15</v>
      </c>
      <c r="C6" s="11" t="s">
        <v>25</v>
      </c>
      <c r="D6" s="12" t="s">
        <v>26</v>
      </c>
      <c r="E6" s="11" t="s">
        <v>18</v>
      </c>
      <c r="F6" s="12">
        <v>3</v>
      </c>
      <c r="G6" s="13" t="s">
        <v>27</v>
      </c>
      <c r="H6" s="14" t="s">
        <v>28</v>
      </c>
      <c r="I6" s="15">
        <v>63.2333333333333</v>
      </c>
      <c r="J6" s="15">
        <v>86.82</v>
      </c>
      <c r="K6" s="15">
        <f>I6*0.5+J6*0.5</f>
        <v>75.0266666666666</v>
      </c>
      <c r="L6" s="16">
        <v>1</v>
      </c>
      <c r="M6" s="17"/>
    </row>
    <row r="7" s="1" customFormat="1" ht="22" customHeight="1" spans="1:13">
      <c r="A7" s="11"/>
      <c r="B7" s="11"/>
      <c r="C7" s="11"/>
      <c r="D7" s="12"/>
      <c r="E7" s="11"/>
      <c r="F7" s="12"/>
      <c r="G7" s="13" t="s">
        <v>29</v>
      </c>
      <c r="H7" s="14" t="s">
        <v>30</v>
      </c>
      <c r="I7" s="15">
        <v>58.5</v>
      </c>
      <c r="J7" s="15">
        <v>82.58</v>
      </c>
      <c r="K7" s="15">
        <f>I7*0.5+J7*0.5</f>
        <v>70.54</v>
      </c>
      <c r="L7" s="16">
        <v>2</v>
      </c>
      <c r="M7" s="17"/>
    </row>
    <row r="8" s="1" customFormat="1" ht="22" customHeight="1" spans="1:13">
      <c r="A8" s="11"/>
      <c r="B8" s="11"/>
      <c r="C8" s="11"/>
      <c r="D8" s="12"/>
      <c r="E8" s="11"/>
      <c r="F8" s="12"/>
      <c r="G8" s="13" t="s">
        <v>31</v>
      </c>
      <c r="H8" s="14" t="s">
        <v>32</v>
      </c>
      <c r="I8" s="15">
        <v>61.9666666666667</v>
      </c>
      <c r="J8" s="15">
        <v>78.48</v>
      </c>
      <c r="K8" s="15">
        <f>I8*0.5+J8*0.5</f>
        <v>70.2233333333334</v>
      </c>
      <c r="L8" s="16">
        <v>3</v>
      </c>
      <c r="M8" s="17"/>
    </row>
    <row r="9" s="1" customFormat="1" ht="22" customHeight="1" spans="1:13">
      <c r="A9" s="11"/>
      <c r="B9" s="11"/>
      <c r="C9" s="11"/>
      <c r="D9" s="12"/>
      <c r="E9" s="11"/>
      <c r="F9" s="12"/>
      <c r="G9" s="13" t="s">
        <v>33</v>
      </c>
      <c r="H9" s="14" t="s">
        <v>34</v>
      </c>
      <c r="I9" s="15">
        <v>57.8</v>
      </c>
      <c r="J9" s="15">
        <v>81.92</v>
      </c>
      <c r="K9" s="15">
        <f>I9*0.5+J9*0.5</f>
        <v>69.86</v>
      </c>
      <c r="L9" s="16">
        <v>4</v>
      </c>
      <c r="M9" s="13"/>
    </row>
    <row r="10" s="1" customFormat="1" ht="22" customHeight="1" spans="1:13">
      <c r="A10" s="11"/>
      <c r="B10" s="11"/>
      <c r="C10" s="11"/>
      <c r="D10" s="12"/>
      <c r="E10" s="11"/>
      <c r="F10" s="12"/>
      <c r="G10" s="13" t="s">
        <v>35</v>
      </c>
      <c r="H10" s="14" t="s">
        <v>36</v>
      </c>
      <c r="I10" s="15">
        <v>57.8333333333333</v>
      </c>
      <c r="J10" s="15">
        <v>81.62</v>
      </c>
      <c r="K10" s="15">
        <f>I10*0.5+J10*0.5</f>
        <v>69.7266666666667</v>
      </c>
      <c r="L10" s="16">
        <v>5</v>
      </c>
      <c r="M10" s="17"/>
    </row>
    <row r="11" s="1" customFormat="1" ht="22" customHeight="1" spans="1:13">
      <c r="A11" s="11"/>
      <c r="B11" s="11"/>
      <c r="C11" s="11"/>
      <c r="D11" s="12"/>
      <c r="E11" s="11"/>
      <c r="F11" s="12"/>
      <c r="G11" s="13" t="s">
        <v>37</v>
      </c>
      <c r="H11" s="14" t="s">
        <v>38</v>
      </c>
      <c r="I11" s="15">
        <v>58.7</v>
      </c>
      <c r="J11" s="15">
        <v>79.68</v>
      </c>
      <c r="K11" s="15">
        <f>I11*0.5+J11*0.5</f>
        <v>69.19</v>
      </c>
      <c r="L11" s="16">
        <v>6</v>
      </c>
      <c r="M11" s="17"/>
    </row>
    <row r="12" s="1" customFormat="1" ht="22" customHeight="1" spans="1:13">
      <c r="A12" s="11"/>
      <c r="B12" s="11"/>
      <c r="C12" s="11"/>
      <c r="D12" s="12"/>
      <c r="E12" s="11"/>
      <c r="F12" s="12"/>
      <c r="G12" s="13" t="s">
        <v>39</v>
      </c>
      <c r="H12" s="14" t="s">
        <v>40</v>
      </c>
      <c r="I12" s="15">
        <v>58.7333333333333</v>
      </c>
      <c r="J12" s="15">
        <v>78.74</v>
      </c>
      <c r="K12" s="15">
        <f>I12*0.5+J12*0.5</f>
        <v>68.7366666666667</v>
      </c>
      <c r="L12" s="16">
        <v>7</v>
      </c>
      <c r="M12" s="17"/>
    </row>
    <row r="13" s="1" customFormat="1" ht="22" customHeight="1" spans="1:13">
      <c r="A13" s="11"/>
      <c r="B13" s="11"/>
      <c r="C13" s="11"/>
      <c r="D13" s="12"/>
      <c r="E13" s="11"/>
      <c r="F13" s="12"/>
      <c r="G13" s="13" t="s">
        <v>41</v>
      </c>
      <c r="H13" s="14" t="s">
        <v>42</v>
      </c>
      <c r="I13" s="15">
        <v>58.9</v>
      </c>
      <c r="J13" s="15">
        <v>77.2</v>
      </c>
      <c r="K13" s="15">
        <f>I13*0.5+J13*0.5</f>
        <v>68.05</v>
      </c>
      <c r="L13" s="16">
        <v>8</v>
      </c>
      <c r="M13" s="17"/>
    </row>
    <row r="14" s="1" customFormat="1" ht="22" customHeight="1" spans="1:13">
      <c r="A14" s="11"/>
      <c r="B14" s="11"/>
      <c r="C14" s="11"/>
      <c r="D14" s="12"/>
      <c r="E14" s="11"/>
      <c r="F14" s="12"/>
      <c r="G14" s="13" t="s">
        <v>43</v>
      </c>
      <c r="H14" s="14" t="s">
        <v>44</v>
      </c>
      <c r="I14" s="15">
        <v>57.5333333333333</v>
      </c>
      <c r="J14" s="15">
        <v>76.8</v>
      </c>
      <c r="K14" s="15">
        <f>I14*0.5+J14*0.5</f>
        <v>67.1666666666667</v>
      </c>
      <c r="L14" s="16">
        <v>9</v>
      </c>
      <c r="M14" s="18"/>
    </row>
    <row r="15" ht="22" customHeight="1" spans="1:13">
      <c r="A15" s="11" t="s">
        <v>14</v>
      </c>
      <c r="B15" s="11" t="s">
        <v>15</v>
      </c>
      <c r="C15" s="11" t="s">
        <v>45</v>
      </c>
      <c r="D15" s="12" t="s">
        <v>46</v>
      </c>
      <c r="E15" s="11" t="s">
        <v>18</v>
      </c>
      <c r="F15" s="12">
        <v>1</v>
      </c>
      <c r="G15" s="13" t="s">
        <v>47</v>
      </c>
      <c r="H15" s="14" t="s">
        <v>48</v>
      </c>
      <c r="I15" s="15">
        <v>63.3333333333333</v>
      </c>
      <c r="J15" s="15">
        <v>82.44</v>
      </c>
      <c r="K15" s="15">
        <f>I15*0.5+J15*0.5</f>
        <v>72.8866666666667</v>
      </c>
      <c r="L15" s="16">
        <v>1</v>
      </c>
      <c r="M15" s="17"/>
    </row>
    <row r="16" ht="22" customHeight="1" spans="1:13">
      <c r="A16" s="11"/>
      <c r="B16" s="11" t="s">
        <v>15</v>
      </c>
      <c r="C16" s="11" t="s">
        <v>45</v>
      </c>
      <c r="D16" s="12"/>
      <c r="E16" s="11"/>
      <c r="F16" s="12"/>
      <c r="G16" s="13" t="s">
        <v>49</v>
      </c>
      <c r="H16" s="14" t="s">
        <v>50</v>
      </c>
      <c r="I16" s="15">
        <v>63.0666666666667</v>
      </c>
      <c r="J16" s="15">
        <v>78.92</v>
      </c>
      <c r="K16" s="15">
        <f>I16*0.5+J16*0.5</f>
        <v>70.9933333333334</v>
      </c>
      <c r="L16" s="16">
        <v>2</v>
      </c>
      <c r="M16" s="17"/>
    </row>
    <row r="17" ht="22" customHeight="1" spans="1:13">
      <c r="A17" s="11"/>
      <c r="B17" s="11" t="s">
        <v>15</v>
      </c>
      <c r="C17" s="11" t="s">
        <v>45</v>
      </c>
      <c r="D17" s="12"/>
      <c r="E17" s="11"/>
      <c r="F17" s="12"/>
      <c r="G17" s="13" t="s">
        <v>51</v>
      </c>
      <c r="H17" s="14" t="s">
        <v>52</v>
      </c>
      <c r="I17" s="15">
        <v>71.6666666666667</v>
      </c>
      <c r="J17" s="19">
        <v>0</v>
      </c>
      <c r="K17" s="15">
        <f>I17*0.5+J17*0.5</f>
        <v>35.8333333333333</v>
      </c>
      <c r="L17" s="16"/>
      <c r="M17" s="17" t="s">
        <v>53</v>
      </c>
    </row>
    <row r="18" ht="46" customHeight="1" spans="1:13">
      <c r="A18" s="11" t="s">
        <v>14</v>
      </c>
      <c r="B18" s="11" t="s">
        <v>15</v>
      </c>
      <c r="C18" s="11" t="s">
        <v>54</v>
      </c>
      <c r="D18" s="12" t="s">
        <v>55</v>
      </c>
      <c r="E18" s="11" t="s">
        <v>18</v>
      </c>
      <c r="F18" s="12">
        <v>1</v>
      </c>
      <c r="G18" s="13" t="s">
        <v>56</v>
      </c>
      <c r="H18" s="14" t="s">
        <v>57</v>
      </c>
      <c r="I18" s="15">
        <v>55.5</v>
      </c>
      <c r="J18" s="15">
        <v>77.1</v>
      </c>
      <c r="K18" s="15">
        <f>I18*0.5+J18*0.5</f>
        <v>66.3</v>
      </c>
      <c r="L18" s="16">
        <v>1</v>
      </c>
      <c r="M18" s="17"/>
    </row>
    <row r="19" ht="22" customHeight="1" spans="1:13">
      <c r="A19" s="11" t="s">
        <v>14</v>
      </c>
      <c r="B19" s="11" t="s">
        <v>15</v>
      </c>
      <c r="C19" s="11" t="s">
        <v>58</v>
      </c>
      <c r="D19" s="12" t="s">
        <v>59</v>
      </c>
      <c r="E19" s="11" t="s">
        <v>18</v>
      </c>
      <c r="F19" s="12">
        <v>1</v>
      </c>
      <c r="G19" s="13" t="s">
        <v>60</v>
      </c>
      <c r="H19" s="14" t="s">
        <v>61</v>
      </c>
      <c r="I19" s="15">
        <v>72.2666666666667</v>
      </c>
      <c r="J19" s="15">
        <v>85.62</v>
      </c>
      <c r="K19" s="15">
        <f>I19*0.5+J19*0.5</f>
        <v>78.9433333333334</v>
      </c>
      <c r="L19" s="16">
        <v>1</v>
      </c>
      <c r="M19" s="17"/>
    </row>
    <row r="20" ht="22" customHeight="1" spans="1:13">
      <c r="A20" s="11"/>
      <c r="B20" s="11" t="s">
        <v>15</v>
      </c>
      <c r="C20" s="11" t="s">
        <v>58</v>
      </c>
      <c r="D20" s="12"/>
      <c r="E20" s="11" t="s">
        <v>18</v>
      </c>
      <c r="F20" s="12">
        <v>1</v>
      </c>
      <c r="G20" s="13" t="s">
        <v>62</v>
      </c>
      <c r="H20" s="14" t="s">
        <v>63</v>
      </c>
      <c r="I20" s="15">
        <v>46.9</v>
      </c>
      <c r="J20" s="15">
        <v>72.08</v>
      </c>
      <c r="K20" s="15">
        <f>I20*0.5+J20*0.5</f>
        <v>59.49</v>
      </c>
      <c r="L20" s="16">
        <v>2</v>
      </c>
      <c r="M20" s="17"/>
    </row>
    <row r="21" ht="22" customHeight="1" spans="1:13">
      <c r="A21" s="11"/>
      <c r="B21" s="11" t="s">
        <v>15</v>
      </c>
      <c r="C21" s="11" t="s">
        <v>58</v>
      </c>
      <c r="D21" s="12"/>
      <c r="E21" s="11" t="s">
        <v>18</v>
      </c>
      <c r="F21" s="12">
        <v>1</v>
      </c>
      <c r="G21" s="13" t="s">
        <v>64</v>
      </c>
      <c r="H21" s="14" t="s">
        <v>65</v>
      </c>
      <c r="I21" s="15">
        <v>43.1</v>
      </c>
      <c r="J21" s="19">
        <v>0</v>
      </c>
      <c r="K21" s="15">
        <f>I21*0.5+J21*0.5</f>
        <v>21.55</v>
      </c>
      <c r="L21" s="16"/>
      <c r="M21" s="17" t="s">
        <v>53</v>
      </c>
    </row>
    <row r="22" ht="22" customHeight="1" spans="1:13">
      <c r="A22" s="11" t="s">
        <v>14</v>
      </c>
      <c r="B22" s="11" t="s">
        <v>66</v>
      </c>
      <c r="C22" s="11" t="s">
        <v>67</v>
      </c>
      <c r="D22" s="12" t="s">
        <v>68</v>
      </c>
      <c r="E22" s="11" t="s">
        <v>18</v>
      </c>
      <c r="F22" s="12">
        <v>1</v>
      </c>
      <c r="G22" s="13" t="s">
        <v>69</v>
      </c>
      <c r="H22" s="14" t="s">
        <v>70</v>
      </c>
      <c r="I22" s="15">
        <v>55.1333333333333</v>
      </c>
      <c r="J22" s="15">
        <v>80.34</v>
      </c>
      <c r="K22" s="15">
        <f>I22*0.5+J22*0.5</f>
        <v>67.7366666666667</v>
      </c>
      <c r="L22" s="16">
        <v>1</v>
      </c>
      <c r="M22" s="17"/>
    </row>
    <row r="23" ht="22" customHeight="1" spans="1:13">
      <c r="A23" s="11"/>
      <c r="B23" s="11" t="s">
        <v>66</v>
      </c>
      <c r="C23" s="11" t="s">
        <v>67</v>
      </c>
      <c r="D23" s="12"/>
      <c r="E23" s="11" t="s">
        <v>18</v>
      </c>
      <c r="F23" s="12">
        <v>1</v>
      </c>
      <c r="G23" s="13" t="s">
        <v>71</v>
      </c>
      <c r="H23" s="14" t="s">
        <v>72</v>
      </c>
      <c r="I23" s="15">
        <v>54.5666666666667</v>
      </c>
      <c r="J23" s="15">
        <v>76.76</v>
      </c>
      <c r="K23" s="15">
        <f>I23*0.5+J23*0.5</f>
        <v>65.6633333333334</v>
      </c>
      <c r="L23" s="16">
        <v>2</v>
      </c>
      <c r="M23" s="13"/>
    </row>
    <row r="24" ht="22" customHeight="1" spans="1:13">
      <c r="A24" s="11" t="s">
        <v>14</v>
      </c>
      <c r="B24" s="11" t="s">
        <v>66</v>
      </c>
      <c r="C24" s="11" t="s">
        <v>73</v>
      </c>
      <c r="D24" s="12" t="s">
        <v>74</v>
      </c>
      <c r="E24" s="11" t="s">
        <v>18</v>
      </c>
      <c r="F24" s="12">
        <v>2</v>
      </c>
      <c r="G24" s="13" t="s">
        <v>75</v>
      </c>
      <c r="H24" s="14" t="s">
        <v>76</v>
      </c>
      <c r="I24" s="15">
        <v>63.1333333333333</v>
      </c>
      <c r="J24" s="15">
        <v>82.1</v>
      </c>
      <c r="K24" s="15">
        <f>I24*0.5+J24*0.5</f>
        <v>72.6166666666666</v>
      </c>
      <c r="L24" s="16">
        <v>1</v>
      </c>
      <c r="M24" s="17"/>
    </row>
    <row r="25" ht="22" customHeight="1" spans="1:13">
      <c r="A25" s="11"/>
      <c r="B25" s="11" t="s">
        <v>66</v>
      </c>
      <c r="C25" s="11" t="s">
        <v>73</v>
      </c>
      <c r="D25" s="12"/>
      <c r="E25" s="11"/>
      <c r="F25" s="12"/>
      <c r="G25" s="13" t="s">
        <v>77</v>
      </c>
      <c r="H25" s="14" t="s">
        <v>78</v>
      </c>
      <c r="I25" s="15">
        <v>66.2666666666667</v>
      </c>
      <c r="J25" s="15">
        <v>76.02</v>
      </c>
      <c r="K25" s="15">
        <f>I25*0.5+J25*0.5</f>
        <v>71.1433333333333</v>
      </c>
      <c r="L25" s="16">
        <v>2</v>
      </c>
      <c r="M25" s="13"/>
    </row>
    <row r="26" ht="22" customHeight="1" spans="1:13">
      <c r="A26" s="11"/>
      <c r="B26" s="11" t="s">
        <v>66</v>
      </c>
      <c r="C26" s="11" t="s">
        <v>73</v>
      </c>
      <c r="D26" s="12"/>
      <c r="E26" s="11"/>
      <c r="F26" s="12"/>
      <c r="G26" s="13" t="s">
        <v>79</v>
      </c>
      <c r="H26" s="14" t="s">
        <v>80</v>
      </c>
      <c r="I26" s="15">
        <v>63.7</v>
      </c>
      <c r="J26" s="15">
        <v>77.5</v>
      </c>
      <c r="K26" s="15">
        <f>I26*0.5+J26*0.5</f>
        <v>70.6</v>
      </c>
      <c r="L26" s="16">
        <v>3</v>
      </c>
      <c r="M26" s="17"/>
    </row>
    <row r="27" ht="22" customHeight="1" spans="1:13">
      <c r="A27" s="11"/>
      <c r="B27" s="11" t="s">
        <v>66</v>
      </c>
      <c r="C27" s="11" t="s">
        <v>73</v>
      </c>
      <c r="D27" s="12"/>
      <c r="E27" s="11"/>
      <c r="F27" s="12"/>
      <c r="G27" s="13" t="s">
        <v>81</v>
      </c>
      <c r="H27" s="14" t="s">
        <v>82</v>
      </c>
      <c r="I27" s="15">
        <v>58.4333333333333</v>
      </c>
      <c r="J27" s="15">
        <v>79.16</v>
      </c>
      <c r="K27" s="15">
        <f>I27*0.5+J27*0.5</f>
        <v>68.7966666666667</v>
      </c>
      <c r="L27" s="16">
        <v>4</v>
      </c>
      <c r="M27" s="17"/>
    </row>
    <row r="28" ht="22" customHeight="1" spans="1:13">
      <c r="A28" s="11"/>
      <c r="B28" s="11" t="s">
        <v>66</v>
      </c>
      <c r="C28" s="11" t="s">
        <v>73</v>
      </c>
      <c r="D28" s="12"/>
      <c r="E28" s="11"/>
      <c r="F28" s="12"/>
      <c r="G28" s="13" t="s">
        <v>83</v>
      </c>
      <c r="H28" s="14" t="s">
        <v>84</v>
      </c>
      <c r="I28" s="15">
        <v>55.8333333333333</v>
      </c>
      <c r="J28" s="15">
        <v>81.06</v>
      </c>
      <c r="K28" s="15">
        <f>I28*0.5+J28*0.5</f>
        <v>68.4466666666667</v>
      </c>
      <c r="L28" s="16">
        <v>5</v>
      </c>
      <c r="M28" s="17"/>
    </row>
    <row r="29" ht="22" customHeight="1" spans="1:13">
      <c r="A29" s="11"/>
      <c r="B29" s="11" t="s">
        <v>66</v>
      </c>
      <c r="C29" s="11" t="s">
        <v>73</v>
      </c>
      <c r="D29" s="12"/>
      <c r="E29" s="11"/>
      <c r="F29" s="12"/>
      <c r="G29" s="13" t="s">
        <v>85</v>
      </c>
      <c r="H29" s="14" t="s">
        <v>86</v>
      </c>
      <c r="I29" s="15">
        <v>55.3</v>
      </c>
      <c r="J29" s="15">
        <v>73.2</v>
      </c>
      <c r="K29" s="15">
        <f>I29*0.5+J29*0.5</f>
        <v>64.25</v>
      </c>
      <c r="L29" s="16">
        <v>6</v>
      </c>
      <c r="M29" s="17"/>
    </row>
    <row r="30" ht="22" customHeight="1" spans="1:13">
      <c r="A30" s="11" t="s">
        <v>14</v>
      </c>
      <c r="B30" s="11" t="s">
        <v>66</v>
      </c>
      <c r="C30" s="11" t="s">
        <v>87</v>
      </c>
      <c r="D30" s="12" t="s">
        <v>88</v>
      </c>
      <c r="E30" s="11" t="s">
        <v>18</v>
      </c>
      <c r="F30" s="11">
        <v>1</v>
      </c>
      <c r="G30" s="13" t="s">
        <v>89</v>
      </c>
      <c r="H30" s="14" t="s">
        <v>90</v>
      </c>
      <c r="I30" s="15">
        <v>58</v>
      </c>
      <c r="J30" s="15">
        <v>76.24</v>
      </c>
      <c r="K30" s="15">
        <f>I30*0.5+J30*0.5</f>
        <v>67.12</v>
      </c>
      <c r="L30" s="16">
        <v>1</v>
      </c>
      <c r="M30" s="17"/>
    </row>
    <row r="31" ht="22" customHeight="1" spans="1:13">
      <c r="A31" s="11"/>
      <c r="B31" s="11" t="s">
        <v>66</v>
      </c>
      <c r="C31" s="11" t="s">
        <v>87</v>
      </c>
      <c r="D31" s="12"/>
      <c r="E31" s="11" t="s">
        <v>18</v>
      </c>
      <c r="F31" s="11"/>
      <c r="G31" s="13" t="s">
        <v>91</v>
      </c>
      <c r="H31" s="14" t="s">
        <v>92</v>
      </c>
      <c r="I31" s="15">
        <v>54.2</v>
      </c>
      <c r="J31" s="15">
        <v>75.66</v>
      </c>
      <c r="K31" s="15">
        <f>I31*0.5+J31*0.5</f>
        <v>64.93</v>
      </c>
      <c r="L31" s="16">
        <v>2</v>
      </c>
      <c r="M31" s="17"/>
    </row>
    <row r="32" ht="22" customHeight="1" spans="1:13">
      <c r="A32" s="11"/>
      <c r="B32" s="11" t="s">
        <v>66</v>
      </c>
      <c r="C32" s="11" t="s">
        <v>87</v>
      </c>
      <c r="D32" s="12"/>
      <c r="E32" s="11" t="s">
        <v>18</v>
      </c>
      <c r="F32" s="11"/>
      <c r="G32" s="13" t="s">
        <v>93</v>
      </c>
      <c r="H32" s="14" t="s">
        <v>94</v>
      </c>
      <c r="I32" s="15">
        <v>54.5666666666667</v>
      </c>
      <c r="J32" s="15">
        <v>74.8</v>
      </c>
      <c r="K32" s="15">
        <f>I32*0.5+J32*0.5</f>
        <v>64.6833333333334</v>
      </c>
      <c r="L32" s="16">
        <v>3</v>
      </c>
      <c r="M32" s="17"/>
    </row>
    <row r="33" ht="22" customHeight="1" spans="1:13">
      <c r="A33" s="11" t="s">
        <v>14</v>
      </c>
      <c r="B33" s="11" t="s">
        <v>66</v>
      </c>
      <c r="C33" s="11" t="s">
        <v>95</v>
      </c>
      <c r="D33" s="12" t="s">
        <v>96</v>
      </c>
      <c r="E33" s="11" t="s">
        <v>18</v>
      </c>
      <c r="F33" s="12">
        <v>1</v>
      </c>
      <c r="G33" s="13" t="s">
        <v>97</v>
      </c>
      <c r="H33" s="14" t="s">
        <v>98</v>
      </c>
      <c r="I33" s="15">
        <v>64.2</v>
      </c>
      <c r="J33" s="15">
        <v>85.28</v>
      </c>
      <c r="K33" s="15">
        <f>I33*0.5+J33*0.5</f>
        <v>74.74</v>
      </c>
      <c r="L33" s="16">
        <v>1</v>
      </c>
      <c r="M33" s="17"/>
    </row>
    <row r="34" ht="22" customHeight="1" spans="1:13">
      <c r="A34" s="11"/>
      <c r="B34" s="11" t="s">
        <v>66</v>
      </c>
      <c r="C34" s="11" t="s">
        <v>95</v>
      </c>
      <c r="D34" s="12"/>
      <c r="E34" s="11" t="s">
        <v>18</v>
      </c>
      <c r="F34" s="12">
        <v>1</v>
      </c>
      <c r="G34" s="13" t="s">
        <v>99</v>
      </c>
      <c r="H34" s="14" t="s">
        <v>100</v>
      </c>
      <c r="I34" s="15">
        <v>57.3666666666667</v>
      </c>
      <c r="J34" s="15">
        <v>80.36</v>
      </c>
      <c r="K34" s="15">
        <f>I34*0.5+J34*0.5</f>
        <v>68.8633333333333</v>
      </c>
      <c r="L34" s="16">
        <v>2</v>
      </c>
      <c r="M34" s="17"/>
    </row>
    <row r="35" ht="22" customHeight="1" spans="1:13">
      <c r="A35" s="11"/>
      <c r="B35" s="11" t="s">
        <v>66</v>
      </c>
      <c r="C35" s="11" t="s">
        <v>95</v>
      </c>
      <c r="D35" s="12"/>
      <c r="E35" s="11" t="s">
        <v>18</v>
      </c>
      <c r="F35" s="12">
        <v>1</v>
      </c>
      <c r="G35" s="13" t="s">
        <v>101</v>
      </c>
      <c r="H35" s="14" t="s">
        <v>102</v>
      </c>
      <c r="I35" s="15">
        <v>55.9</v>
      </c>
      <c r="J35" s="15">
        <v>74.46</v>
      </c>
      <c r="K35" s="15">
        <f>I35*0.5+J35*0.5</f>
        <v>65.18</v>
      </c>
      <c r="L35" s="16">
        <v>3</v>
      </c>
      <c r="M35" s="17"/>
    </row>
    <row r="36" ht="22" customHeight="1" spans="1:13">
      <c r="A36" s="11"/>
      <c r="B36" s="11" t="s">
        <v>66</v>
      </c>
      <c r="C36" s="11" t="s">
        <v>95</v>
      </c>
      <c r="D36" s="12"/>
      <c r="E36" s="11" t="s">
        <v>18</v>
      </c>
      <c r="F36" s="12">
        <v>1</v>
      </c>
      <c r="G36" s="13" t="s">
        <v>103</v>
      </c>
      <c r="H36" s="14" t="s">
        <v>104</v>
      </c>
      <c r="I36" s="15">
        <v>55.9</v>
      </c>
      <c r="J36" s="15">
        <v>74.2</v>
      </c>
      <c r="K36" s="15">
        <f>I36*0.5+J36*0.5</f>
        <v>65.05</v>
      </c>
      <c r="L36" s="16">
        <v>4</v>
      </c>
      <c r="M36" s="13"/>
    </row>
    <row r="37" ht="22" customHeight="1" spans="1:13">
      <c r="A37" s="11" t="s">
        <v>105</v>
      </c>
      <c r="B37" s="11" t="s">
        <v>106</v>
      </c>
      <c r="C37" s="11" t="s">
        <v>16</v>
      </c>
      <c r="D37" s="12" t="s">
        <v>107</v>
      </c>
      <c r="E37" s="11" t="s">
        <v>18</v>
      </c>
      <c r="F37" s="11">
        <v>1</v>
      </c>
      <c r="G37" s="13" t="s">
        <v>108</v>
      </c>
      <c r="H37" s="14" t="s">
        <v>109</v>
      </c>
      <c r="I37" s="15">
        <v>59.8333333333333</v>
      </c>
      <c r="J37" s="15">
        <v>79.72</v>
      </c>
      <c r="K37" s="15">
        <f>I37*0.5+J37*0.5</f>
        <v>69.7766666666666</v>
      </c>
      <c r="L37" s="16">
        <v>1</v>
      </c>
      <c r="M37" s="13"/>
    </row>
    <row r="38" ht="22" customHeight="1" spans="1:13">
      <c r="A38" s="11"/>
      <c r="B38" s="11" t="s">
        <v>106</v>
      </c>
      <c r="C38" s="11" t="s">
        <v>16</v>
      </c>
      <c r="D38" s="12"/>
      <c r="E38" s="11"/>
      <c r="F38" s="11">
        <v>1</v>
      </c>
      <c r="G38" s="13" t="s">
        <v>110</v>
      </c>
      <c r="H38" s="14" t="s">
        <v>111</v>
      </c>
      <c r="I38" s="15">
        <v>56.4333333333333</v>
      </c>
      <c r="J38" s="15">
        <v>83.04</v>
      </c>
      <c r="K38" s="15">
        <f>I38*0.5+J38*0.5</f>
        <v>69.7366666666667</v>
      </c>
      <c r="L38" s="16">
        <v>2</v>
      </c>
      <c r="M38" s="17"/>
    </row>
    <row r="39" ht="22" customHeight="1" spans="1:13">
      <c r="A39" s="11"/>
      <c r="B39" s="11" t="s">
        <v>106</v>
      </c>
      <c r="C39" s="11" t="s">
        <v>16</v>
      </c>
      <c r="D39" s="12"/>
      <c r="E39" s="11"/>
      <c r="F39" s="11">
        <v>1</v>
      </c>
      <c r="G39" s="13" t="s">
        <v>112</v>
      </c>
      <c r="H39" s="14" t="s">
        <v>113</v>
      </c>
      <c r="I39" s="15">
        <v>57.2</v>
      </c>
      <c r="J39" s="15">
        <v>74.64</v>
      </c>
      <c r="K39" s="15">
        <f>I39*0.5+J39*0.5</f>
        <v>65.92</v>
      </c>
      <c r="L39" s="16">
        <v>3</v>
      </c>
      <c r="M39" s="17"/>
    </row>
    <row r="40" ht="40" customHeight="1" spans="1:13">
      <c r="A40" s="11" t="s">
        <v>105</v>
      </c>
      <c r="B40" s="11" t="s">
        <v>106</v>
      </c>
      <c r="C40" s="11" t="s">
        <v>114</v>
      </c>
      <c r="D40" s="12" t="s">
        <v>115</v>
      </c>
      <c r="E40" s="11" t="s">
        <v>18</v>
      </c>
      <c r="F40" s="12">
        <v>1</v>
      </c>
      <c r="G40" s="13" t="s">
        <v>116</v>
      </c>
      <c r="H40" s="14" t="s">
        <v>117</v>
      </c>
      <c r="I40" s="15">
        <v>42.4</v>
      </c>
      <c r="J40" s="15">
        <v>75.26</v>
      </c>
      <c r="K40" s="15">
        <f>I40*0.5+J40*0.5</f>
        <v>58.83</v>
      </c>
      <c r="L40" s="16">
        <v>1</v>
      </c>
      <c r="M40" s="13"/>
    </row>
    <row r="41" ht="22" customHeight="1" spans="1:13">
      <c r="A41" s="11" t="s">
        <v>105</v>
      </c>
      <c r="B41" s="11" t="s">
        <v>106</v>
      </c>
      <c r="C41" s="11" t="s">
        <v>118</v>
      </c>
      <c r="D41" s="12" t="s">
        <v>119</v>
      </c>
      <c r="E41" s="11" t="s">
        <v>18</v>
      </c>
      <c r="F41" s="12">
        <v>1</v>
      </c>
      <c r="G41" s="13" t="s">
        <v>120</v>
      </c>
      <c r="H41" s="14" t="s">
        <v>121</v>
      </c>
      <c r="I41" s="15">
        <v>67.6</v>
      </c>
      <c r="J41" s="15">
        <v>82</v>
      </c>
      <c r="K41" s="15">
        <f>I41*0.5+J41*0.5</f>
        <v>74.8</v>
      </c>
      <c r="L41" s="16">
        <v>1</v>
      </c>
      <c r="M41" s="13"/>
    </row>
    <row r="42" ht="22" customHeight="1" spans="1:13">
      <c r="A42" s="11"/>
      <c r="B42" s="11" t="s">
        <v>106</v>
      </c>
      <c r="C42" s="11" t="s">
        <v>118</v>
      </c>
      <c r="D42" s="12"/>
      <c r="E42" s="11" t="s">
        <v>18</v>
      </c>
      <c r="F42" s="12">
        <v>1</v>
      </c>
      <c r="G42" s="13" t="s">
        <v>122</v>
      </c>
      <c r="H42" s="14" t="s">
        <v>123</v>
      </c>
      <c r="I42" s="15">
        <v>66.7666666666667</v>
      </c>
      <c r="J42" s="15">
        <v>77.24</v>
      </c>
      <c r="K42" s="15">
        <f>I42*0.5+J42*0.5</f>
        <v>72.0033333333333</v>
      </c>
      <c r="L42" s="16">
        <v>2</v>
      </c>
      <c r="M42" s="17"/>
    </row>
    <row r="43" ht="22" customHeight="1" spans="1:13">
      <c r="A43" s="11"/>
      <c r="B43" s="11" t="s">
        <v>106</v>
      </c>
      <c r="C43" s="11" t="s">
        <v>118</v>
      </c>
      <c r="D43" s="12"/>
      <c r="E43" s="11" t="s">
        <v>18</v>
      </c>
      <c r="F43" s="12">
        <v>1</v>
      </c>
      <c r="G43" s="13" t="s">
        <v>124</v>
      </c>
      <c r="H43" s="14" t="s">
        <v>125</v>
      </c>
      <c r="I43" s="15">
        <v>60.6333333333333</v>
      </c>
      <c r="J43" s="19">
        <v>0</v>
      </c>
      <c r="K43" s="15">
        <f>I43*0.5+J43*0.5</f>
        <v>30.3166666666666</v>
      </c>
      <c r="L43" s="16"/>
      <c r="M43" s="17" t="s">
        <v>53</v>
      </c>
    </row>
  </sheetData>
  <mergeCells count="61">
    <mergeCell ref="A1:M1"/>
    <mergeCell ref="A3:A5"/>
    <mergeCell ref="A6:A14"/>
    <mergeCell ref="A15:A17"/>
    <mergeCell ref="A19:A21"/>
    <mergeCell ref="A22:A23"/>
    <mergeCell ref="A24:A29"/>
    <mergeCell ref="A30:A32"/>
    <mergeCell ref="A33:A36"/>
    <mergeCell ref="A37:A39"/>
    <mergeCell ref="A41:A43"/>
    <mergeCell ref="B3:B5"/>
    <mergeCell ref="B6:B14"/>
    <mergeCell ref="B15:B17"/>
    <mergeCell ref="B19:B21"/>
    <mergeCell ref="B22:B23"/>
    <mergeCell ref="B24:B29"/>
    <mergeCell ref="B30:B32"/>
    <mergeCell ref="B33:B36"/>
    <mergeCell ref="B37:B39"/>
    <mergeCell ref="B41:B43"/>
    <mergeCell ref="C3:C5"/>
    <mergeCell ref="C6:C14"/>
    <mergeCell ref="C15:C17"/>
    <mergeCell ref="C19:C21"/>
    <mergeCell ref="C22:C23"/>
    <mergeCell ref="C24:C29"/>
    <mergeCell ref="C30:C32"/>
    <mergeCell ref="C33:C36"/>
    <mergeCell ref="C37:C39"/>
    <mergeCell ref="C41:C43"/>
    <mergeCell ref="D3:D5"/>
    <mergeCell ref="D6:D14"/>
    <mergeCell ref="D15:D17"/>
    <mergeCell ref="D19:D21"/>
    <mergeCell ref="D22:D23"/>
    <mergeCell ref="D24:D29"/>
    <mergeCell ref="D30:D32"/>
    <mergeCell ref="D33:D36"/>
    <mergeCell ref="D37:D39"/>
    <mergeCell ref="D41:D43"/>
    <mergeCell ref="E3:E5"/>
    <mergeCell ref="E6:E14"/>
    <mergeCell ref="E15:E17"/>
    <mergeCell ref="E19:E21"/>
    <mergeCell ref="E22:E23"/>
    <mergeCell ref="E24:E29"/>
    <mergeCell ref="E30:E32"/>
    <mergeCell ref="E33:E36"/>
    <mergeCell ref="E37:E39"/>
    <mergeCell ref="E41:E43"/>
    <mergeCell ref="F3:F5"/>
    <mergeCell ref="F6:F14"/>
    <mergeCell ref="F15:F17"/>
    <mergeCell ref="F19:F21"/>
    <mergeCell ref="F22:F23"/>
    <mergeCell ref="F24:F29"/>
    <mergeCell ref="F30:F32"/>
    <mergeCell ref="F33:F36"/>
    <mergeCell ref="F37:F39"/>
    <mergeCell ref="F41:F43"/>
  </mergeCells>
  <conditionalFormatting sqref="H3:H36">
    <cfRule type="duplicateValues" dxfId="0" priority="2"/>
  </conditionalFormatting>
  <conditionalFormatting sqref="H37:H4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灿妮的小耳朵</cp:lastModifiedBy>
  <dcterms:created xsi:type="dcterms:W3CDTF">2026-05-15T08:16:00Z</dcterms:created>
  <dcterms:modified xsi:type="dcterms:W3CDTF">2026-06-13T09:27:09Z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BC1DAA90A0CA4F8493739B6C5C71D4D1_13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