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Sheet1!$A$3:$H$56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<sst xmlns="http://schemas.openxmlformats.org/spreadsheetml/2006/main" count="226" uniqueCount="131">
  <si>
    <t>附件：</t>
  </si>
  <si>
    <t>毕节市教育局所属事业单位2026年面向社会
公开招聘工作人员总成绩</t>
  </si>
  <si>
    <t>序号</t>
  </si>
  <si>
    <t>姓名</t>
  </si>
  <si>
    <t>准考证号</t>
  </si>
  <si>
    <t>报考单位及代码</t>
  </si>
  <si>
    <t>报考岗位及代码</t>
  </si>
  <si>
    <t>笔试成绩</t>
  </si>
  <si>
    <t>面试成绩</t>
  </si>
  <si>
    <t>总成绩
（折算为百分制）</t>
  </si>
  <si>
    <t>李喜</t>
  </si>
  <si>
    <t>2152242104114</t>
  </si>
  <si>
    <t>224010003毕节市第一中学</t>
  </si>
  <si>
    <t>22401000301财务人员</t>
  </si>
  <si>
    <t>胡梦园</t>
  </si>
  <si>
    <t>2152242101622</t>
  </si>
  <si>
    <t>付虹云</t>
  </si>
  <si>
    <t>2152242103010</t>
  </si>
  <si>
    <t>吴叡</t>
  </si>
  <si>
    <t>2152242104003</t>
  </si>
  <si>
    <t>缺考</t>
  </si>
  <si>
    <t>陈佳员</t>
  </si>
  <si>
    <t>2152242102507</t>
  </si>
  <si>
    <t>石明诗</t>
  </si>
  <si>
    <t>2152242101215</t>
  </si>
  <si>
    <t>宋家悦</t>
  </si>
  <si>
    <t>5252243406101</t>
  </si>
  <si>
    <t>224010004毕节市第十五中学</t>
  </si>
  <si>
    <t>22401000401工作人员</t>
  </si>
  <si>
    <t>卢影</t>
  </si>
  <si>
    <t>5252243404510</t>
  </si>
  <si>
    <t>黄怡</t>
  </si>
  <si>
    <t>5252243409117</t>
  </si>
  <si>
    <t>沈瑜</t>
  </si>
  <si>
    <t>5252243404803</t>
  </si>
  <si>
    <t>吴长应</t>
  </si>
  <si>
    <t>5252243405902</t>
  </si>
  <si>
    <t>顾玉梅</t>
  </si>
  <si>
    <t>5252243405704</t>
  </si>
  <si>
    <t>张丽</t>
  </si>
  <si>
    <t>5252243408507</t>
  </si>
  <si>
    <t>朱英</t>
  </si>
  <si>
    <t>5252243406203</t>
  </si>
  <si>
    <t>刘敏</t>
  </si>
  <si>
    <t>5252243404515</t>
  </si>
  <si>
    <t>史颖</t>
  </si>
  <si>
    <t>5452243504610</t>
  </si>
  <si>
    <t>22401000402工作人员</t>
  </si>
  <si>
    <t>吴天虹</t>
  </si>
  <si>
    <t>5452243504501</t>
  </si>
  <si>
    <t>李雨</t>
  </si>
  <si>
    <t>5452243503429</t>
  </si>
  <si>
    <t>王菲琳</t>
  </si>
  <si>
    <t>2152242102426</t>
  </si>
  <si>
    <t>22401000403工作人员</t>
  </si>
  <si>
    <t>谷太帆</t>
  </si>
  <si>
    <t>2152242100814</t>
  </si>
  <si>
    <t>肖丹</t>
  </si>
  <si>
    <t>2152242101726</t>
  </si>
  <si>
    <t>王海容</t>
  </si>
  <si>
    <t>2152242100330</t>
  </si>
  <si>
    <t>叶玉</t>
  </si>
  <si>
    <t>2152242104111</t>
  </si>
  <si>
    <t>付亮</t>
  </si>
  <si>
    <t>2152242104023</t>
  </si>
  <si>
    <t>顾嫚思</t>
  </si>
  <si>
    <t>4252243108515</t>
  </si>
  <si>
    <t>22401000404初中音乐教师</t>
  </si>
  <si>
    <t>周梦娣</t>
  </si>
  <si>
    <t>4252243108306</t>
  </si>
  <si>
    <t>罗云</t>
  </si>
  <si>
    <t>4252243109411</t>
  </si>
  <si>
    <t>黎欣雨</t>
  </si>
  <si>
    <t>4252243107608</t>
  </si>
  <si>
    <t>22401000405初中舞蹈教师</t>
  </si>
  <si>
    <t>蒋梦迪</t>
  </si>
  <si>
    <t>4252243106217</t>
  </si>
  <si>
    <t>彭敬琪</t>
  </si>
  <si>
    <t>4252243107616</t>
  </si>
  <si>
    <t>吴新宇</t>
  </si>
  <si>
    <t>4252243109412</t>
  </si>
  <si>
    <t>22401000406初中美术教师</t>
  </si>
  <si>
    <t>吴小欢</t>
  </si>
  <si>
    <t>4252243107827</t>
  </si>
  <si>
    <t>孙佳恋</t>
  </si>
  <si>
    <t>4252243106611</t>
  </si>
  <si>
    <t>冯光兰</t>
  </si>
  <si>
    <t>4252243107803</t>
  </si>
  <si>
    <t>吴黄雅娴</t>
  </si>
  <si>
    <t>4252243107001</t>
  </si>
  <si>
    <t>熊芳靓</t>
  </si>
  <si>
    <t>4252243109509</t>
  </si>
  <si>
    <t>刘丹</t>
  </si>
  <si>
    <t>4252243106519</t>
  </si>
  <si>
    <t>22401000407初中心理健康教师</t>
  </si>
  <si>
    <t>张玉悦</t>
  </si>
  <si>
    <t>4252243107417</t>
  </si>
  <si>
    <t>肖妍</t>
  </si>
  <si>
    <t>4252243106625</t>
  </si>
  <si>
    <t>赵小媛</t>
  </si>
  <si>
    <t>4252243109410</t>
  </si>
  <si>
    <t>王米雪</t>
  </si>
  <si>
    <t>4252243106720</t>
  </si>
  <si>
    <t>张茂丽</t>
  </si>
  <si>
    <t>4252243106421</t>
  </si>
  <si>
    <t>李恋</t>
  </si>
  <si>
    <t>4252243106529</t>
  </si>
  <si>
    <t>左梦婷</t>
  </si>
  <si>
    <t>4152243004119</t>
  </si>
  <si>
    <t>224010005毕节市第二幼儿园</t>
  </si>
  <si>
    <t>22401000501幼儿园教师</t>
  </si>
  <si>
    <t>苗小桐</t>
  </si>
  <si>
    <t>4152242903407</t>
  </si>
  <si>
    <t>尹露</t>
  </si>
  <si>
    <t>4152243000329</t>
  </si>
  <si>
    <t>夏煜</t>
  </si>
  <si>
    <t>4152243002304</t>
  </si>
  <si>
    <t>林雨蝶</t>
  </si>
  <si>
    <t>4152243004224</t>
  </si>
  <si>
    <t>丁馨韵</t>
  </si>
  <si>
    <t>4152242903328</t>
  </si>
  <si>
    <t>陆富</t>
  </si>
  <si>
    <t>2152242104630</t>
  </si>
  <si>
    <t>224010006毕节市第三幼儿园</t>
  </si>
  <si>
    <t>22401000601工作人员</t>
  </si>
  <si>
    <t>朱婷</t>
  </si>
  <si>
    <t>2152242101924</t>
  </si>
  <si>
    <t>张惠玲</t>
  </si>
  <si>
    <t>2152242102017</t>
  </si>
  <si>
    <t>袁政</t>
  </si>
  <si>
    <t>2152242103325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</si>
</sst>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zoomScale="85" zoomScaleNormal="85" workbookViewId="0">
      <selection activeCell="I7" sqref="I7"/>
    </sheetView>
  </sheetViews>
  <sheetFormatPr defaultColWidth="8.89166666666667" defaultRowHeight="13.5" outlineLevelCol="7"/>
  <cols>
    <col min="1" max="1" width="5.625" customWidth="1"/>
    <col min="2" max="2" width="9.85833333333333" customWidth="1"/>
    <col min="3" max="3" width="17.4916666666667" style="1" customWidth="1"/>
    <col min="4" max="4" width="26.175" style="2" customWidth="1"/>
    <col min="5" max="5" width="27.9333333333333" style="2" customWidth="1"/>
    <col min="6" max="6" width="13.9666666666667" style="3" customWidth="1"/>
    <col min="7" max="7" width="13.9666666666667" style="4" customWidth="1"/>
    <col min="8" max="8" width="17.6416666666667" style="4" customWidth="1"/>
  </cols>
  <sheetData>
    <row r="1" ht="17.4" customHeight="1" spans="1:8">
      <c r="A1" s="5" t="s">
        <v>0</v>
      </c>
      <c r="B1" s="5"/>
      <c r="C1" s="6"/>
      <c r="D1" s="7"/>
      <c r="E1" s="7"/>
    </row>
    <row r="2" ht="60" customHeight="1" spans="1:8">
      <c r="A2" s="8" t="s">
        <v>1</v>
      </c>
      <c r="B2" s="8"/>
      <c r="C2" s="8"/>
      <c r="D2" s="9"/>
      <c r="E2" s="9"/>
      <c r="F2" s="10"/>
      <c r="G2" s="10"/>
      <c r="H2" s="10"/>
    </row>
    <row r="3" ht="52" customHeight="1" spans="1:8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</row>
    <row r="4" ht="25" customHeight="1" spans="1:8">
      <c r="A4" s="11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>
        <v>216.5</v>
      </c>
      <c r="G4" s="16">
        <v>73.8</v>
      </c>
      <c r="H4" s="16">
        <f t="shared" ref="H4:H56" si="0">F4/3*0.6+G4*0.4</f>
        <v>72.82</v>
      </c>
    </row>
    <row r="5" ht="25" customHeight="1" spans="1:8">
      <c r="A5" s="11">
        <v>2</v>
      </c>
      <c r="B5" s="14" t="s">
        <v>14</v>
      </c>
      <c r="C5" s="14" t="s">
        <v>15</v>
      </c>
      <c r="D5" s="14" t="s">
        <v>12</v>
      </c>
      <c r="E5" s="14" t="s">
        <v>13</v>
      </c>
      <c r="F5" s="15">
        <v>216</v>
      </c>
      <c r="G5" s="16">
        <v>75.8</v>
      </c>
      <c r="H5" s="16">
        <f t="shared" si="0"/>
        <v>73.52</v>
      </c>
    </row>
    <row r="6" ht="25" customHeight="1" spans="1:8">
      <c r="A6" s="11">
        <v>3</v>
      </c>
      <c r="B6" s="14" t="s">
        <v>16</v>
      </c>
      <c r="C6" s="14" t="s">
        <v>17</v>
      </c>
      <c r="D6" s="14" t="s">
        <v>12</v>
      </c>
      <c r="E6" s="14" t="s">
        <v>13</v>
      </c>
      <c r="F6" s="15">
        <v>211</v>
      </c>
      <c r="G6" s="16">
        <v>75.6</v>
      </c>
      <c r="H6" s="16">
        <f t="shared" si="0"/>
        <v>72.44</v>
      </c>
    </row>
    <row r="7" ht="25" customHeight="1" spans="1:8">
      <c r="A7" s="11">
        <v>4</v>
      </c>
      <c r="B7" s="14" t="s">
        <v>18</v>
      </c>
      <c r="C7" s="14" t="s">
        <v>19</v>
      </c>
      <c r="D7" s="14" t="s">
        <v>12</v>
      </c>
      <c r="E7" s="14" t="s">
        <v>13</v>
      </c>
      <c r="F7" s="15">
        <v>210</v>
      </c>
      <c r="G7" s="16" t="s">
        <v>20</v>
      </c>
      <c r="H7" s="16">
        <f>F7/3*0.6</f>
        <v>42</v>
      </c>
    </row>
    <row r="8" ht="25" customHeight="1" spans="1:8">
      <c r="A8" s="11">
        <v>5</v>
      </c>
      <c r="B8" s="14" t="s">
        <v>21</v>
      </c>
      <c r="C8" s="14" t="s">
        <v>22</v>
      </c>
      <c r="D8" s="14" t="s">
        <v>12</v>
      </c>
      <c r="E8" s="14" t="s">
        <v>13</v>
      </c>
      <c r="F8" s="15">
        <v>207</v>
      </c>
      <c r="G8" s="16">
        <v>67.6</v>
      </c>
      <c r="H8" s="16">
        <f t="shared" si="0"/>
        <v>68.44</v>
      </c>
    </row>
    <row r="9" ht="25" customHeight="1" spans="1:8">
      <c r="A9" s="11">
        <v>6</v>
      </c>
      <c r="B9" s="14" t="s">
        <v>23</v>
      </c>
      <c r="C9" s="14" t="s">
        <v>24</v>
      </c>
      <c r="D9" s="14" t="s">
        <v>12</v>
      </c>
      <c r="E9" s="14" t="s">
        <v>13</v>
      </c>
      <c r="F9" s="15">
        <v>205.5</v>
      </c>
      <c r="G9" s="16">
        <v>68.2</v>
      </c>
      <c r="H9" s="16">
        <f t="shared" si="0"/>
        <v>68.38</v>
      </c>
    </row>
    <row r="10" ht="25" customHeight="1" spans="1:8">
      <c r="A10" s="11">
        <v>7</v>
      </c>
      <c r="B10" s="14" t="s">
        <v>25</v>
      </c>
      <c r="C10" s="14" t="s">
        <v>26</v>
      </c>
      <c r="D10" s="14" t="s">
        <v>27</v>
      </c>
      <c r="E10" s="14" t="s">
        <v>28</v>
      </c>
      <c r="F10" s="15">
        <v>190.6</v>
      </c>
      <c r="G10" s="16">
        <v>79.6</v>
      </c>
      <c r="H10" s="16">
        <f t="shared" si="0"/>
        <v>69.96</v>
      </c>
    </row>
    <row r="11" ht="25" customHeight="1" spans="1:8">
      <c r="A11" s="11">
        <v>8</v>
      </c>
      <c r="B11" s="14" t="s">
        <v>29</v>
      </c>
      <c r="C11" s="14" t="s">
        <v>30</v>
      </c>
      <c r="D11" s="14" t="s">
        <v>27</v>
      </c>
      <c r="E11" s="14" t="s">
        <v>28</v>
      </c>
      <c r="F11" s="15">
        <v>187.5</v>
      </c>
      <c r="G11" s="16">
        <v>76.8</v>
      </c>
      <c r="H11" s="16">
        <f t="shared" si="0"/>
        <v>68.22</v>
      </c>
    </row>
    <row r="12" ht="25" customHeight="1" spans="1:8">
      <c r="A12" s="11">
        <v>9</v>
      </c>
      <c r="B12" s="14" t="s">
        <v>31</v>
      </c>
      <c r="C12" s="14" t="s">
        <v>32</v>
      </c>
      <c r="D12" s="14" t="s">
        <v>27</v>
      </c>
      <c r="E12" s="14" t="s">
        <v>28</v>
      </c>
      <c r="F12" s="15">
        <v>183.9</v>
      </c>
      <c r="G12" s="16">
        <v>83.4</v>
      </c>
      <c r="H12" s="16">
        <f t="shared" si="0"/>
        <v>70.14</v>
      </c>
    </row>
    <row r="13" ht="25" customHeight="1" spans="1:8">
      <c r="A13" s="11">
        <v>10</v>
      </c>
      <c r="B13" s="14" t="s">
        <v>33</v>
      </c>
      <c r="C13" s="14" t="s">
        <v>34</v>
      </c>
      <c r="D13" s="14" t="s">
        <v>27</v>
      </c>
      <c r="E13" s="14" t="s">
        <v>28</v>
      </c>
      <c r="F13" s="15">
        <v>176.3</v>
      </c>
      <c r="G13" s="16">
        <v>75.6</v>
      </c>
      <c r="H13" s="16">
        <f t="shared" si="0"/>
        <v>65.5</v>
      </c>
    </row>
    <row r="14" ht="25" customHeight="1" spans="1:8">
      <c r="A14" s="11">
        <v>11</v>
      </c>
      <c r="B14" s="14" t="s">
        <v>35</v>
      </c>
      <c r="C14" s="14" t="s">
        <v>36</v>
      </c>
      <c r="D14" s="14" t="s">
        <v>27</v>
      </c>
      <c r="E14" s="14" t="s">
        <v>28</v>
      </c>
      <c r="F14" s="15">
        <v>176.1</v>
      </c>
      <c r="G14" s="16">
        <v>78.4</v>
      </c>
      <c r="H14" s="16">
        <f t="shared" si="0"/>
        <v>66.58</v>
      </c>
    </row>
    <row r="15" ht="25" customHeight="1" spans="1:8">
      <c r="A15" s="11">
        <v>12</v>
      </c>
      <c r="B15" s="14" t="s">
        <v>37</v>
      </c>
      <c r="C15" s="14" t="s">
        <v>38</v>
      </c>
      <c r="D15" s="14" t="s">
        <v>27</v>
      </c>
      <c r="E15" s="14" t="s">
        <v>28</v>
      </c>
      <c r="F15" s="15">
        <v>175.5</v>
      </c>
      <c r="G15" s="16">
        <v>78</v>
      </c>
      <c r="H15" s="16">
        <f t="shared" si="0"/>
        <v>66.3</v>
      </c>
    </row>
    <row r="16" ht="25" customHeight="1" spans="1:8">
      <c r="A16" s="11">
        <v>13</v>
      </c>
      <c r="B16" s="14" t="s">
        <v>39</v>
      </c>
      <c r="C16" s="14" t="s">
        <v>40</v>
      </c>
      <c r="D16" s="14" t="s">
        <v>27</v>
      </c>
      <c r="E16" s="14" t="s">
        <v>28</v>
      </c>
      <c r="F16" s="15">
        <v>174.3</v>
      </c>
      <c r="G16" s="16">
        <v>57.8</v>
      </c>
      <c r="H16" s="16">
        <f t="shared" si="0"/>
        <v>57.98</v>
      </c>
    </row>
    <row r="17" ht="25" customHeight="1" spans="1:8">
      <c r="A17" s="11">
        <v>14</v>
      </c>
      <c r="B17" s="14" t="s">
        <v>41</v>
      </c>
      <c r="C17" s="14" t="s">
        <v>42</v>
      </c>
      <c r="D17" s="14" t="s">
        <v>27</v>
      </c>
      <c r="E17" s="14" t="s">
        <v>28</v>
      </c>
      <c r="F17" s="15">
        <v>174</v>
      </c>
      <c r="G17" s="16">
        <v>80.4</v>
      </c>
      <c r="H17" s="16">
        <f t="shared" si="0"/>
        <v>66.96</v>
      </c>
    </row>
    <row r="18" ht="25" customHeight="1" spans="1:8">
      <c r="A18" s="11">
        <v>15</v>
      </c>
      <c r="B18" s="14" t="s">
        <v>43</v>
      </c>
      <c r="C18" s="14" t="s">
        <v>44</v>
      </c>
      <c r="D18" s="14" t="s">
        <v>27</v>
      </c>
      <c r="E18" s="14" t="s">
        <v>28</v>
      </c>
      <c r="F18" s="15">
        <v>170.9</v>
      </c>
      <c r="G18" s="16">
        <v>75.8</v>
      </c>
      <c r="H18" s="16">
        <f t="shared" si="0"/>
        <v>64.5</v>
      </c>
    </row>
    <row r="19" ht="25" customHeight="1" spans="1:8">
      <c r="A19" s="11">
        <v>16</v>
      </c>
      <c r="B19" s="14" t="s">
        <v>45</v>
      </c>
      <c r="C19" s="14" t="s">
        <v>46</v>
      </c>
      <c r="D19" s="14" t="s">
        <v>27</v>
      </c>
      <c r="E19" s="14" t="s">
        <v>47</v>
      </c>
      <c r="F19" s="15">
        <v>183.3</v>
      </c>
      <c r="G19" s="16">
        <v>79.8</v>
      </c>
      <c r="H19" s="16">
        <f t="shared" si="0"/>
        <v>68.58</v>
      </c>
    </row>
    <row r="20" ht="25" customHeight="1" spans="1:8">
      <c r="A20" s="11">
        <v>17</v>
      </c>
      <c r="B20" s="14" t="s">
        <v>48</v>
      </c>
      <c r="C20" s="14" t="s">
        <v>49</v>
      </c>
      <c r="D20" s="14" t="s">
        <v>27</v>
      </c>
      <c r="E20" s="14" t="s">
        <v>47</v>
      </c>
      <c r="F20" s="15">
        <v>181.1</v>
      </c>
      <c r="G20" s="16">
        <v>84.2</v>
      </c>
      <c r="H20" s="16">
        <f t="shared" si="0"/>
        <v>69.9</v>
      </c>
    </row>
    <row r="21" ht="25" customHeight="1" spans="1:8">
      <c r="A21" s="11">
        <v>18</v>
      </c>
      <c r="B21" s="14" t="s">
        <v>50</v>
      </c>
      <c r="C21" s="14" t="s">
        <v>51</v>
      </c>
      <c r="D21" s="14" t="s">
        <v>27</v>
      </c>
      <c r="E21" s="14" t="s">
        <v>47</v>
      </c>
      <c r="F21" s="15">
        <v>178.4</v>
      </c>
      <c r="G21" s="16" t="s">
        <v>20</v>
      </c>
      <c r="H21" s="16">
        <f>F21/3*0.6</f>
        <v>35.68</v>
      </c>
    </row>
    <row r="22" ht="25" customHeight="1" spans="1:8">
      <c r="A22" s="11">
        <v>19</v>
      </c>
      <c r="B22" s="14" t="s">
        <v>52</v>
      </c>
      <c r="C22" s="14" t="s">
        <v>53</v>
      </c>
      <c r="D22" s="14" t="s">
        <v>27</v>
      </c>
      <c r="E22" s="14" t="s">
        <v>54</v>
      </c>
      <c r="F22" s="15">
        <v>208.5</v>
      </c>
      <c r="G22" s="16">
        <v>74.8</v>
      </c>
      <c r="H22" s="16">
        <f t="shared" si="0"/>
        <v>71.62</v>
      </c>
    </row>
    <row r="23" ht="25" customHeight="1" spans="1:8">
      <c r="A23" s="11">
        <v>20</v>
      </c>
      <c r="B23" s="14" t="s">
        <v>55</v>
      </c>
      <c r="C23" s="14" t="s">
        <v>56</v>
      </c>
      <c r="D23" s="14" t="s">
        <v>27</v>
      </c>
      <c r="E23" s="14" t="s">
        <v>54</v>
      </c>
      <c r="F23" s="15">
        <v>204</v>
      </c>
      <c r="G23" s="16">
        <v>74</v>
      </c>
      <c r="H23" s="16">
        <f t="shared" si="0"/>
        <v>70.4</v>
      </c>
    </row>
    <row r="24" ht="25" customHeight="1" spans="1:8">
      <c r="A24" s="11">
        <v>21</v>
      </c>
      <c r="B24" s="14" t="s">
        <v>57</v>
      </c>
      <c r="C24" s="14" t="s">
        <v>58</v>
      </c>
      <c r="D24" s="14" t="s">
        <v>27</v>
      </c>
      <c r="E24" s="14" t="s">
        <v>54</v>
      </c>
      <c r="F24" s="15">
        <v>202.5</v>
      </c>
      <c r="G24" s="16">
        <v>77</v>
      </c>
      <c r="H24" s="16">
        <f t="shared" si="0"/>
        <v>71.3</v>
      </c>
    </row>
    <row r="25" ht="25" customHeight="1" spans="1:8">
      <c r="A25" s="11">
        <v>22</v>
      </c>
      <c r="B25" s="14" t="s">
        <v>59</v>
      </c>
      <c r="C25" s="14" t="s">
        <v>60</v>
      </c>
      <c r="D25" s="14" t="s">
        <v>27</v>
      </c>
      <c r="E25" s="14" t="s">
        <v>54</v>
      </c>
      <c r="F25" s="15">
        <v>201</v>
      </c>
      <c r="G25" s="16">
        <v>78.8</v>
      </c>
      <c r="H25" s="16">
        <f t="shared" si="0"/>
        <v>71.72</v>
      </c>
    </row>
    <row r="26" ht="25" customHeight="1" spans="1:8">
      <c r="A26" s="11">
        <v>23</v>
      </c>
      <c r="B26" s="14" t="s">
        <v>61</v>
      </c>
      <c r="C26" s="14" t="s">
        <v>62</v>
      </c>
      <c r="D26" s="14" t="s">
        <v>27</v>
      </c>
      <c r="E26" s="14" t="s">
        <v>54</v>
      </c>
      <c r="F26" s="15">
        <v>198</v>
      </c>
      <c r="G26" s="16">
        <v>72.4</v>
      </c>
      <c r="H26" s="16">
        <f t="shared" si="0"/>
        <v>68.56</v>
      </c>
    </row>
    <row r="27" ht="25" customHeight="1" spans="1:8">
      <c r="A27" s="11">
        <v>24</v>
      </c>
      <c r="B27" s="14" t="s">
        <v>63</v>
      </c>
      <c r="C27" s="14" t="s">
        <v>64</v>
      </c>
      <c r="D27" s="14" t="s">
        <v>27</v>
      </c>
      <c r="E27" s="14" t="s">
        <v>54</v>
      </c>
      <c r="F27" s="15">
        <v>196.5</v>
      </c>
      <c r="G27" s="16">
        <v>74.8</v>
      </c>
      <c r="H27" s="16">
        <f t="shared" si="0"/>
        <v>69.22</v>
      </c>
    </row>
    <row r="28" ht="25" customHeight="1" spans="1:8">
      <c r="A28" s="11">
        <v>25</v>
      </c>
      <c r="B28" s="14" t="s">
        <v>65</v>
      </c>
      <c r="C28" s="14" t="s">
        <v>66</v>
      </c>
      <c r="D28" s="14" t="s">
        <v>27</v>
      </c>
      <c r="E28" s="14" t="s">
        <v>67</v>
      </c>
      <c r="F28" s="15">
        <v>178.5</v>
      </c>
      <c r="G28" s="16">
        <v>76.02</v>
      </c>
      <c r="H28" s="16">
        <f t="shared" si="0"/>
        <v>66.108</v>
      </c>
    </row>
    <row r="29" ht="25" customHeight="1" spans="1:8">
      <c r="A29" s="11">
        <v>26</v>
      </c>
      <c r="B29" s="14" t="s">
        <v>68</v>
      </c>
      <c r="C29" s="14" t="s">
        <v>69</v>
      </c>
      <c r="D29" s="14" t="s">
        <v>27</v>
      </c>
      <c r="E29" s="14" t="s">
        <v>67</v>
      </c>
      <c r="F29" s="15">
        <v>160.5</v>
      </c>
      <c r="G29" s="16">
        <v>67.8</v>
      </c>
      <c r="H29" s="16">
        <f t="shared" si="0"/>
        <v>59.22</v>
      </c>
    </row>
    <row r="30" ht="25" customHeight="1" spans="1:8">
      <c r="A30" s="11">
        <v>27</v>
      </c>
      <c r="B30" s="14" t="s">
        <v>70</v>
      </c>
      <c r="C30" s="14" t="s">
        <v>71</v>
      </c>
      <c r="D30" s="14" t="s">
        <v>27</v>
      </c>
      <c r="E30" s="14" t="s">
        <v>67</v>
      </c>
      <c r="F30" s="15">
        <v>157</v>
      </c>
      <c r="G30" s="16">
        <v>65.33</v>
      </c>
      <c r="H30" s="16">
        <f t="shared" si="0"/>
        <v>57.532</v>
      </c>
    </row>
    <row r="31" ht="25" customHeight="1" spans="1:8">
      <c r="A31" s="11">
        <v>28</v>
      </c>
      <c r="B31" s="14" t="s">
        <v>72</v>
      </c>
      <c r="C31" s="14" t="s">
        <v>73</v>
      </c>
      <c r="D31" s="14" t="s">
        <v>27</v>
      </c>
      <c r="E31" s="14" t="s">
        <v>74</v>
      </c>
      <c r="F31" s="15">
        <v>194.5</v>
      </c>
      <c r="G31" s="16">
        <v>80.6</v>
      </c>
      <c r="H31" s="16">
        <f t="shared" si="0"/>
        <v>71.14</v>
      </c>
    </row>
    <row r="32" ht="25" customHeight="1" spans="1:8">
      <c r="A32" s="11">
        <v>29</v>
      </c>
      <c r="B32" s="14" t="s">
        <v>75</v>
      </c>
      <c r="C32" s="14" t="s">
        <v>76</v>
      </c>
      <c r="D32" s="14" t="s">
        <v>27</v>
      </c>
      <c r="E32" s="14" t="s">
        <v>74</v>
      </c>
      <c r="F32" s="15">
        <v>181</v>
      </c>
      <c r="G32" s="16">
        <v>80.3</v>
      </c>
      <c r="H32" s="16">
        <f t="shared" si="0"/>
        <v>68.32</v>
      </c>
    </row>
    <row r="33" ht="25" customHeight="1" spans="1:8">
      <c r="A33" s="11">
        <v>30</v>
      </c>
      <c r="B33" s="14" t="s">
        <v>77</v>
      </c>
      <c r="C33" s="14" t="s">
        <v>78</v>
      </c>
      <c r="D33" s="14" t="s">
        <v>27</v>
      </c>
      <c r="E33" s="14" t="s">
        <v>74</v>
      </c>
      <c r="F33" s="15">
        <v>172</v>
      </c>
      <c r="G33" s="16">
        <v>87.13</v>
      </c>
      <c r="H33" s="16">
        <f t="shared" si="0"/>
        <v>69.252</v>
      </c>
    </row>
    <row r="34" ht="25" customHeight="1" spans="1:8">
      <c r="A34" s="11">
        <v>31</v>
      </c>
      <c r="B34" s="14" t="s">
        <v>79</v>
      </c>
      <c r="C34" s="14" t="s">
        <v>80</v>
      </c>
      <c r="D34" s="14" t="s">
        <v>27</v>
      </c>
      <c r="E34" s="14" t="s">
        <v>81</v>
      </c>
      <c r="F34" s="15">
        <v>192.5</v>
      </c>
      <c r="G34" s="16">
        <v>87.17</v>
      </c>
      <c r="H34" s="16">
        <f t="shared" si="0"/>
        <v>73.368</v>
      </c>
    </row>
    <row r="35" ht="25" customHeight="1" spans="1:8">
      <c r="A35" s="11">
        <v>32</v>
      </c>
      <c r="B35" s="14" t="s">
        <v>82</v>
      </c>
      <c r="C35" s="14" t="s">
        <v>83</v>
      </c>
      <c r="D35" s="14" t="s">
        <v>27</v>
      </c>
      <c r="E35" s="14" t="s">
        <v>81</v>
      </c>
      <c r="F35" s="15">
        <v>187.5</v>
      </c>
      <c r="G35" s="16">
        <v>73.67</v>
      </c>
      <c r="H35" s="16">
        <f t="shared" si="0"/>
        <v>66.968</v>
      </c>
    </row>
    <row r="36" ht="25" customHeight="1" spans="1:8">
      <c r="A36" s="11">
        <v>33</v>
      </c>
      <c r="B36" s="14" t="s">
        <v>84</v>
      </c>
      <c r="C36" s="14" t="s">
        <v>85</v>
      </c>
      <c r="D36" s="14" t="s">
        <v>27</v>
      </c>
      <c r="E36" s="14" t="s">
        <v>81</v>
      </c>
      <c r="F36" s="15">
        <v>183</v>
      </c>
      <c r="G36" s="16">
        <v>78.07</v>
      </c>
      <c r="H36" s="16">
        <f t="shared" si="0"/>
        <v>67.828</v>
      </c>
    </row>
    <row r="37" ht="25" customHeight="1" spans="1:8">
      <c r="A37" s="11">
        <v>34</v>
      </c>
      <c r="B37" s="14" t="s">
        <v>86</v>
      </c>
      <c r="C37" s="14" t="s">
        <v>87</v>
      </c>
      <c r="D37" s="14" t="s">
        <v>27</v>
      </c>
      <c r="E37" s="14" t="s">
        <v>81</v>
      </c>
      <c r="F37" s="15">
        <v>181</v>
      </c>
      <c r="G37" s="16">
        <v>65.73</v>
      </c>
      <c r="H37" s="16">
        <f t="shared" si="0"/>
        <v>62.492</v>
      </c>
    </row>
    <row r="38" ht="25" customHeight="1" spans="1:8">
      <c r="A38" s="11">
        <v>35</v>
      </c>
      <c r="B38" s="14" t="s">
        <v>88</v>
      </c>
      <c r="C38" s="14" t="s">
        <v>89</v>
      </c>
      <c r="D38" s="14" t="s">
        <v>27</v>
      </c>
      <c r="E38" s="14" t="s">
        <v>81</v>
      </c>
      <c r="F38" s="15">
        <v>178</v>
      </c>
      <c r="G38" s="16">
        <v>64.67</v>
      </c>
      <c r="H38" s="16">
        <f t="shared" si="0"/>
        <v>61.468</v>
      </c>
    </row>
    <row r="39" ht="25" customHeight="1" spans="1:8">
      <c r="A39" s="11">
        <v>36</v>
      </c>
      <c r="B39" s="14" t="s">
        <v>90</v>
      </c>
      <c r="C39" s="14" t="s">
        <v>91</v>
      </c>
      <c r="D39" s="14" t="s">
        <v>27</v>
      </c>
      <c r="E39" s="14" t="s">
        <v>81</v>
      </c>
      <c r="F39" s="15">
        <v>177.5</v>
      </c>
      <c r="G39" s="16">
        <v>78</v>
      </c>
      <c r="H39" s="16">
        <f t="shared" si="0"/>
        <v>66.7</v>
      </c>
    </row>
    <row r="40" ht="25" customHeight="1" spans="1:8">
      <c r="A40" s="11">
        <v>37</v>
      </c>
      <c r="B40" s="14" t="s">
        <v>92</v>
      </c>
      <c r="C40" s="14" t="s">
        <v>93</v>
      </c>
      <c r="D40" s="14" t="s">
        <v>27</v>
      </c>
      <c r="E40" s="14" t="s">
        <v>94</v>
      </c>
      <c r="F40" s="15">
        <v>200.5</v>
      </c>
      <c r="G40" s="16" t="s">
        <v>20</v>
      </c>
      <c r="H40" s="16">
        <f>F40/3*0.6</f>
        <v>40.1</v>
      </c>
    </row>
    <row r="41" ht="25" customHeight="1" spans="1:8">
      <c r="A41" s="11">
        <v>38</v>
      </c>
      <c r="B41" s="14" t="s">
        <v>95</v>
      </c>
      <c r="C41" s="14" t="s">
        <v>96</v>
      </c>
      <c r="D41" s="14" t="s">
        <v>27</v>
      </c>
      <c r="E41" s="14" t="s">
        <v>94</v>
      </c>
      <c r="F41" s="15">
        <v>199.5</v>
      </c>
      <c r="G41" s="16">
        <v>82.27</v>
      </c>
      <c r="H41" s="16">
        <f t="shared" si="0"/>
        <v>72.808</v>
      </c>
    </row>
    <row r="42" ht="25" customHeight="1" spans="1:8">
      <c r="A42" s="11">
        <v>39</v>
      </c>
      <c r="B42" s="14" t="s">
        <v>97</v>
      </c>
      <c r="C42" s="14" t="s">
        <v>98</v>
      </c>
      <c r="D42" s="14" t="s">
        <v>27</v>
      </c>
      <c r="E42" s="14" t="s">
        <v>94</v>
      </c>
      <c r="F42" s="15">
        <v>192</v>
      </c>
      <c r="G42" s="16">
        <v>78.67</v>
      </c>
      <c r="H42" s="16">
        <f t="shared" si="0"/>
        <v>69.868</v>
      </c>
    </row>
    <row r="43" ht="25" customHeight="1" spans="1:8">
      <c r="A43" s="11">
        <v>40</v>
      </c>
      <c r="B43" s="14" t="s">
        <v>99</v>
      </c>
      <c r="C43" s="14" t="s">
        <v>100</v>
      </c>
      <c r="D43" s="14" t="s">
        <v>27</v>
      </c>
      <c r="E43" s="14" t="s">
        <v>94</v>
      </c>
      <c r="F43" s="15">
        <v>188.5</v>
      </c>
      <c r="G43" s="16">
        <v>68.5</v>
      </c>
      <c r="H43" s="16">
        <f t="shared" si="0"/>
        <v>65.1</v>
      </c>
    </row>
    <row r="44" ht="25" customHeight="1" spans="1:8">
      <c r="A44" s="11">
        <v>41</v>
      </c>
      <c r="B44" s="14" t="s">
        <v>101</v>
      </c>
      <c r="C44" s="14" t="s">
        <v>102</v>
      </c>
      <c r="D44" s="14" t="s">
        <v>27</v>
      </c>
      <c r="E44" s="14" t="s">
        <v>94</v>
      </c>
      <c r="F44" s="15">
        <v>177</v>
      </c>
      <c r="G44" s="16">
        <v>68.33</v>
      </c>
      <c r="H44" s="16">
        <f t="shared" si="0"/>
        <v>62.732</v>
      </c>
    </row>
    <row r="45" ht="25" customHeight="1" spans="1:8">
      <c r="A45" s="11">
        <v>42</v>
      </c>
      <c r="B45" s="14" t="s">
        <v>103</v>
      </c>
      <c r="C45" s="14" t="s">
        <v>104</v>
      </c>
      <c r="D45" s="14" t="s">
        <v>27</v>
      </c>
      <c r="E45" s="14" t="s">
        <v>94</v>
      </c>
      <c r="F45" s="15">
        <v>176</v>
      </c>
      <c r="G45" s="16">
        <v>82.5</v>
      </c>
      <c r="H45" s="16">
        <f t="shared" si="0"/>
        <v>68.2</v>
      </c>
    </row>
    <row r="46" ht="25" customHeight="1" spans="1:8">
      <c r="A46" s="11">
        <v>43</v>
      </c>
      <c r="B46" s="14" t="s">
        <v>105</v>
      </c>
      <c r="C46" s="14" t="s">
        <v>106</v>
      </c>
      <c r="D46" s="14" t="s">
        <v>27</v>
      </c>
      <c r="E46" s="14" t="s">
        <v>94</v>
      </c>
      <c r="F46" s="15">
        <v>176</v>
      </c>
      <c r="G46" s="16">
        <v>73</v>
      </c>
      <c r="H46" s="16">
        <f t="shared" si="0"/>
        <v>64.4</v>
      </c>
    </row>
    <row r="47" ht="25" customHeight="1" spans="1:8">
      <c r="A47" s="11">
        <v>44</v>
      </c>
      <c r="B47" s="14" t="s">
        <v>107</v>
      </c>
      <c r="C47" s="14" t="s">
        <v>108</v>
      </c>
      <c r="D47" s="14" t="s">
        <v>109</v>
      </c>
      <c r="E47" s="14" t="s">
        <v>110</v>
      </c>
      <c r="F47" s="15">
        <v>204</v>
      </c>
      <c r="G47" s="16">
        <v>74.03</v>
      </c>
      <c r="H47" s="16">
        <f t="shared" si="0"/>
        <v>70.412</v>
      </c>
    </row>
    <row r="48" ht="25" customHeight="1" spans="1:8">
      <c r="A48" s="11">
        <v>45</v>
      </c>
      <c r="B48" s="14" t="s">
        <v>111</v>
      </c>
      <c r="C48" s="14" t="s">
        <v>112</v>
      </c>
      <c r="D48" s="14" t="s">
        <v>109</v>
      </c>
      <c r="E48" s="14" t="s">
        <v>110</v>
      </c>
      <c r="F48" s="15">
        <v>196.5</v>
      </c>
      <c r="G48" s="16">
        <v>86.17</v>
      </c>
      <c r="H48" s="16">
        <f t="shared" si="0"/>
        <v>73.768</v>
      </c>
    </row>
    <row r="49" ht="25" customHeight="1" spans="1:8">
      <c r="A49" s="11">
        <v>46</v>
      </c>
      <c r="B49" s="14" t="s">
        <v>113</v>
      </c>
      <c r="C49" s="14" t="s">
        <v>114</v>
      </c>
      <c r="D49" s="14" t="s">
        <v>109</v>
      </c>
      <c r="E49" s="14" t="s">
        <v>110</v>
      </c>
      <c r="F49" s="15">
        <v>196</v>
      </c>
      <c r="G49" s="16">
        <v>73.97</v>
      </c>
      <c r="H49" s="16">
        <f t="shared" si="0"/>
        <v>68.788</v>
      </c>
    </row>
    <row r="50" ht="25" customHeight="1" spans="1:8">
      <c r="A50" s="11">
        <v>47</v>
      </c>
      <c r="B50" s="14" t="s">
        <v>115</v>
      </c>
      <c r="C50" s="14" t="s">
        <v>116</v>
      </c>
      <c r="D50" s="14" t="s">
        <v>109</v>
      </c>
      <c r="E50" s="14" t="s">
        <v>110</v>
      </c>
      <c r="F50" s="15">
        <v>194.5</v>
      </c>
      <c r="G50" s="16">
        <v>79.67</v>
      </c>
      <c r="H50" s="16">
        <f t="shared" si="0"/>
        <v>70.768</v>
      </c>
    </row>
    <row r="51" ht="25" customHeight="1" spans="1:8">
      <c r="A51" s="11">
        <v>48</v>
      </c>
      <c r="B51" s="14" t="s">
        <v>117</v>
      </c>
      <c r="C51" s="14" t="s">
        <v>118</v>
      </c>
      <c r="D51" s="14" t="s">
        <v>109</v>
      </c>
      <c r="E51" s="14" t="s">
        <v>110</v>
      </c>
      <c r="F51" s="15">
        <v>194.5</v>
      </c>
      <c r="G51" s="16">
        <v>77.5</v>
      </c>
      <c r="H51" s="16">
        <f t="shared" si="0"/>
        <v>69.9</v>
      </c>
    </row>
    <row r="52" ht="25" customHeight="1" spans="1:8">
      <c r="A52" s="11">
        <v>49</v>
      </c>
      <c r="B52" s="14" t="s">
        <v>119</v>
      </c>
      <c r="C52" s="14" t="s">
        <v>120</v>
      </c>
      <c r="D52" s="14" t="s">
        <v>109</v>
      </c>
      <c r="E52" s="14" t="s">
        <v>110</v>
      </c>
      <c r="F52" s="15">
        <v>194</v>
      </c>
      <c r="G52" s="16">
        <v>72.77</v>
      </c>
      <c r="H52" s="16">
        <f t="shared" si="0"/>
        <v>67.908</v>
      </c>
    </row>
    <row r="53" ht="25" customHeight="1" spans="1:8">
      <c r="A53" s="11">
        <v>50</v>
      </c>
      <c r="B53" s="14" t="s">
        <v>121</v>
      </c>
      <c r="C53" s="14" t="s">
        <v>122</v>
      </c>
      <c r="D53" s="14" t="s">
        <v>123</v>
      </c>
      <c r="E53" s="14" t="s">
        <v>124</v>
      </c>
      <c r="F53" s="15">
        <v>207</v>
      </c>
      <c r="G53" s="16">
        <v>75.6</v>
      </c>
      <c r="H53" s="16">
        <f t="shared" si="0"/>
        <v>71.64</v>
      </c>
    </row>
    <row r="54" ht="25" customHeight="1" spans="1:8">
      <c r="A54" s="11">
        <v>51</v>
      </c>
      <c r="B54" s="14" t="s">
        <v>125</v>
      </c>
      <c r="C54" s="14" t="s">
        <v>126</v>
      </c>
      <c r="D54" s="14" t="s">
        <v>123</v>
      </c>
      <c r="E54" s="14" t="s">
        <v>124</v>
      </c>
      <c r="F54" s="15">
        <v>195</v>
      </c>
      <c r="G54" s="16">
        <v>75.2</v>
      </c>
      <c r="H54" s="16">
        <f t="shared" si="0"/>
        <v>69.08</v>
      </c>
    </row>
    <row r="55" ht="25" customHeight="1" spans="1:8">
      <c r="A55" s="11">
        <v>52</v>
      </c>
      <c r="B55" s="14" t="s">
        <v>127</v>
      </c>
      <c r="C55" s="14" t="s">
        <v>128</v>
      </c>
      <c r="D55" s="14" t="s">
        <v>123</v>
      </c>
      <c r="E55" s="14" t="s">
        <v>124</v>
      </c>
      <c r="F55" s="15">
        <v>192</v>
      </c>
      <c r="G55" s="16">
        <v>75.4</v>
      </c>
      <c r="H55" s="16">
        <f t="shared" si="0"/>
        <v>68.56</v>
      </c>
    </row>
    <row r="56" ht="25" customHeight="1" spans="1:8">
      <c r="A56" s="11">
        <v>53</v>
      </c>
      <c r="B56" s="14" t="s">
        <v>129</v>
      </c>
      <c r="C56" s="14" t="s">
        <v>130</v>
      </c>
      <c r="D56" s="14" t="s">
        <v>123</v>
      </c>
      <c r="E56" s="14" t="s">
        <v>124</v>
      </c>
      <c r="F56" s="15">
        <v>192</v>
      </c>
      <c r="G56" s="16" t="s">
        <v>20</v>
      </c>
      <c r="H56" s="16">
        <f>F56/3*0.6</f>
        <v>38.4</v>
      </c>
    </row>
  </sheetData>
  <autoFilter xmlns:etc="http://www.wps.cn/officeDocument/2017/etCustomData" ref="A3:H56" etc:filterBottomFollowUsedRange="0">
    <extLst/>
  </autoFilter>
  <mergeCells count="2">
    <mergeCell ref="A1:B1"/>
    <mergeCell ref="A2:H2"/>
  </mergeCells>
  <printOptions horizontalCentered="1"/>
  <pageMargins left="0.590277777777778" right="0.393055555555556" top="0.393055555555556" bottom="0.590277777777778" header="0.5" footer="0.314583333333333"/>
  <pageSetup paperSize="9" fitToHeight="0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零点星辰</cp:lastModifiedBy>
  <dcterms:created xsi:type="dcterms:W3CDTF">2024-06-06T12:47:00Z</dcterms:created>
  <dcterms:modified xsi:type="dcterms:W3CDTF">2026-06-15T01:55:44Z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731ABAF0DBD44F32B4AE226E70EF17FE_13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