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60"/>
  </bookViews>
  <sheets>
    <sheet name="Sheet1" sheetId="1" r:id="rId1"/>
  </sheets>
  <definedNames>
    <definedName name="_xlnm._FilterDatabase" localSheetId="0" hidden="1">Sheet1!$A$3:$M$106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<sst xmlns="http://schemas.openxmlformats.org/spreadsheetml/2006/main" count="501" uniqueCount="331">
  <si>
    <t>附件：</t>
  </si>
  <si>
    <t xml:space="preserve">红安县事业单位2026年统一公开招聘工作人员面试成绩及总成绩 </t>
  </si>
  <si>
    <t>主管单位</t>
  </si>
  <si>
    <t>招聘单位</t>
  </si>
  <si>
    <t>报考岗位</t>
  </si>
  <si>
    <t>岗位代码</t>
  </si>
  <si>
    <t>岗位类别</t>
  </si>
  <si>
    <t>招聘计划</t>
  </si>
  <si>
    <t>姓名</t>
  </si>
  <si>
    <t>准考证号</t>
  </si>
  <si>
    <t>抽签号</t>
  </si>
  <si>
    <t>笔试成绩</t>
  </si>
  <si>
    <t>面试成绩</t>
  </si>
  <si>
    <t>总成绩</t>
  </si>
  <si>
    <t>备注</t>
  </si>
  <si>
    <t>中共红安县委社会工作部</t>
  </si>
  <si>
    <t>红安县社会工作服务中心</t>
  </si>
  <si>
    <t>财务会计人员</t>
  </si>
  <si>
    <t>14221004001001001</t>
  </si>
  <si>
    <t>专业技术</t>
  </si>
  <si>
    <t>刘颖</t>
  </si>
  <si>
    <t>2142211106119</t>
  </si>
  <si>
    <t>7</t>
  </si>
  <si>
    <t>刘代聪</t>
  </si>
  <si>
    <t>2142211106324</t>
  </si>
  <si>
    <t>8</t>
  </si>
  <si>
    <t>程欣兰</t>
  </si>
  <si>
    <t>2142211104924</t>
  </si>
  <si>
    <t>6</t>
  </si>
  <si>
    <t>中共红安县委巡察工作领导小组办公室</t>
  </si>
  <si>
    <t>红安县委巡察工作信息中心</t>
  </si>
  <si>
    <t>综合管理人员</t>
  </si>
  <si>
    <t>14221004002001001</t>
  </si>
  <si>
    <t>管理</t>
  </si>
  <si>
    <t>罗莹</t>
  </si>
  <si>
    <t>1142210107029</t>
  </si>
  <si>
    <t>23</t>
  </si>
  <si>
    <t>王一弦</t>
  </si>
  <si>
    <t>1142210101924</t>
  </si>
  <si>
    <t>22</t>
  </si>
  <si>
    <t>张林海</t>
  </si>
  <si>
    <t>1142210106603</t>
  </si>
  <si>
    <t>21</t>
  </si>
  <si>
    <t>红安县档案馆</t>
  </si>
  <si>
    <t>档案管理员</t>
  </si>
  <si>
    <t>14221004003001001</t>
  </si>
  <si>
    <t>徐珩恺</t>
  </si>
  <si>
    <t>2142211106609</t>
  </si>
  <si>
    <t>9</t>
  </si>
  <si>
    <t>秦天园</t>
  </si>
  <si>
    <t>2142211106118</t>
  </si>
  <si>
    <t>10</t>
  </si>
  <si>
    <t>戴俊杰</t>
  </si>
  <si>
    <t>2142211104329</t>
  </si>
  <si>
    <t>11</t>
  </si>
  <si>
    <t>红安县机关事务服务中心</t>
  </si>
  <si>
    <t>14221004004001001</t>
  </si>
  <si>
    <t>郑慧玲</t>
  </si>
  <si>
    <t>2142211102019</t>
  </si>
  <si>
    <t>4</t>
  </si>
  <si>
    <t>姜芹兴</t>
  </si>
  <si>
    <t>2142211105601</t>
  </si>
  <si>
    <t>3</t>
  </si>
  <si>
    <t>陈鑫</t>
  </si>
  <si>
    <t>2142211101913</t>
  </si>
  <si>
    <t>5</t>
  </si>
  <si>
    <t>红安高新技术产业园区管理委员会</t>
  </si>
  <si>
    <t>红安高新技术产业园区招商投资服务中心</t>
  </si>
  <si>
    <t>技术人员</t>
  </si>
  <si>
    <t>14221004005001001</t>
  </si>
  <si>
    <t>李瑞琦</t>
  </si>
  <si>
    <t>3142210304203</t>
  </si>
  <si>
    <t>24</t>
  </si>
  <si>
    <t>李淇</t>
  </si>
  <si>
    <t>3142210304216</t>
  </si>
  <si>
    <t>25</t>
  </si>
  <si>
    <t>李兴</t>
  </si>
  <si>
    <t>3142210302313</t>
  </si>
  <si>
    <t>26</t>
  </si>
  <si>
    <t>红安高新技术产业园区政务服务中心</t>
  </si>
  <si>
    <t>14221004005002001</t>
  </si>
  <si>
    <t>罗静</t>
  </si>
  <si>
    <t>2142211103505</t>
  </si>
  <si>
    <t>28</t>
  </si>
  <si>
    <t>冯淑云</t>
  </si>
  <si>
    <t>2142211102003</t>
  </si>
  <si>
    <t>27</t>
  </si>
  <si>
    <t>戴思圳</t>
  </si>
  <si>
    <t>2142211100606</t>
  </si>
  <si>
    <t>29</t>
  </si>
  <si>
    <t>红安县人力资源和社会保障局</t>
  </si>
  <si>
    <t>红安县劳动者权益维护中心</t>
  </si>
  <si>
    <t>劳动维权工作人员</t>
  </si>
  <si>
    <t>14221004006001001</t>
  </si>
  <si>
    <t>秦嘉颖</t>
  </si>
  <si>
    <t>1142210107812</t>
  </si>
  <si>
    <t>17</t>
  </si>
  <si>
    <t>李昊</t>
  </si>
  <si>
    <t>1142210100922</t>
  </si>
  <si>
    <t>16</t>
  </si>
  <si>
    <t>阮李扬</t>
  </si>
  <si>
    <t>1142210104511</t>
  </si>
  <si>
    <t>15</t>
  </si>
  <si>
    <t>红安县劳动人事争议仲裁院</t>
  </si>
  <si>
    <t>劳动仲裁工作人员</t>
  </si>
  <si>
    <t>14221004006002001</t>
  </si>
  <si>
    <t>李秋雨</t>
  </si>
  <si>
    <t>1142210107107</t>
  </si>
  <si>
    <t>1</t>
  </si>
  <si>
    <t>熊子琪</t>
  </si>
  <si>
    <t>1142210104001</t>
  </si>
  <si>
    <t>2</t>
  </si>
  <si>
    <t>孔德旺</t>
  </si>
  <si>
    <t>1142210100405</t>
  </si>
  <si>
    <t>面试缺考</t>
  </si>
  <si>
    <t>红安县住房和城乡建设局</t>
  </si>
  <si>
    <t>红安县住房和城乡建设信息中心（红安县城建档案馆）</t>
  </si>
  <si>
    <t>工作人员</t>
  </si>
  <si>
    <t>14221004007001001</t>
  </si>
  <si>
    <t>樊志</t>
  </si>
  <si>
    <t>1142210106517</t>
  </si>
  <si>
    <t>14</t>
  </si>
  <si>
    <t>彭熠</t>
  </si>
  <si>
    <t>1142210103604</t>
  </si>
  <si>
    <t>13</t>
  </si>
  <si>
    <t>周逸鹏</t>
  </si>
  <si>
    <t>1142210104606</t>
  </si>
  <si>
    <t>12</t>
  </si>
  <si>
    <t>红安县信访局</t>
  </si>
  <si>
    <t>红安县群众信访接待服务中心</t>
  </si>
  <si>
    <t>14221004008001001</t>
  </si>
  <si>
    <t>韩薇</t>
  </si>
  <si>
    <t>1142210109005</t>
  </si>
  <si>
    <t>31</t>
  </si>
  <si>
    <t>黄越</t>
  </si>
  <si>
    <t>1142210107328</t>
  </si>
  <si>
    <t>韩振洋</t>
  </si>
  <si>
    <t>1142210108927</t>
  </si>
  <si>
    <t>30</t>
  </si>
  <si>
    <t>红安县公共资源交易中心</t>
  </si>
  <si>
    <t>14221004009001001</t>
  </si>
  <si>
    <t>刘欣</t>
  </si>
  <si>
    <t>1142210108602</t>
  </si>
  <si>
    <t>18</t>
  </si>
  <si>
    <t>刘超</t>
  </si>
  <si>
    <t>1142210107921</t>
  </si>
  <si>
    <t>20</t>
  </si>
  <si>
    <t>卢诗淇</t>
  </si>
  <si>
    <t>1142210108010</t>
  </si>
  <si>
    <t>19</t>
  </si>
  <si>
    <t>红安县产业发展服务中心</t>
  </si>
  <si>
    <t>14221004010001001</t>
  </si>
  <si>
    <t>梁巧巧</t>
  </si>
  <si>
    <t>1142210106727</t>
  </si>
  <si>
    <t>叶少影</t>
  </si>
  <si>
    <t>1142210104817</t>
  </si>
  <si>
    <t>李梦晴</t>
  </si>
  <si>
    <t>1142210107118</t>
  </si>
  <si>
    <t>中共红安县委宣传部</t>
  </si>
  <si>
    <t>红安县新时代文明实践指导中心</t>
  </si>
  <si>
    <t>14221004011001001</t>
  </si>
  <si>
    <t>郭澳</t>
  </si>
  <si>
    <t>1142210108712</t>
  </si>
  <si>
    <t>鄢欣蕾</t>
  </si>
  <si>
    <t>1142210102203</t>
  </si>
  <si>
    <t>沈时月</t>
  </si>
  <si>
    <t>1142210105810</t>
  </si>
  <si>
    <t>红安县教育局</t>
  </si>
  <si>
    <t>红安县学校后勤保障中心</t>
  </si>
  <si>
    <t>14221004012001001</t>
  </si>
  <si>
    <t>曾群莉</t>
  </si>
  <si>
    <t>2142211101028</t>
  </si>
  <si>
    <t>占颖</t>
  </si>
  <si>
    <t>2142211100121</t>
  </si>
  <si>
    <t>祁海锐</t>
  </si>
  <si>
    <t>2142211102212</t>
  </si>
  <si>
    <t>夏文博</t>
  </si>
  <si>
    <t>2142211104925</t>
  </si>
  <si>
    <t>王琴</t>
  </si>
  <si>
    <t>2142211103906</t>
  </si>
  <si>
    <t>刘婧</t>
  </si>
  <si>
    <t>2142211106218</t>
  </si>
  <si>
    <t>红安县文化和旅游局</t>
  </si>
  <si>
    <t>红安县文物事业发展中心</t>
  </si>
  <si>
    <t>14221004013001001</t>
  </si>
  <si>
    <t>戚铄烁</t>
  </si>
  <si>
    <t>1142210101519</t>
  </si>
  <si>
    <t>张越</t>
  </si>
  <si>
    <t>1142210107315</t>
  </si>
  <si>
    <t>许玉雯</t>
  </si>
  <si>
    <t>1142210100115</t>
  </si>
  <si>
    <t>红安县红十字会</t>
  </si>
  <si>
    <t>红安县红十字会备灾救灾中心</t>
  </si>
  <si>
    <t>14221004014001001</t>
  </si>
  <si>
    <t>柯铭</t>
  </si>
  <si>
    <t>1142210106824</t>
  </si>
  <si>
    <t>汪烨</t>
  </si>
  <si>
    <t>1142210209509</t>
  </si>
  <si>
    <t>王镇</t>
  </si>
  <si>
    <t>1142210106602</t>
  </si>
  <si>
    <t>张子琪</t>
  </si>
  <si>
    <t>1142210107224</t>
  </si>
  <si>
    <t>中共红安县委政法委员会</t>
  </si>
  <si>
    <t>红安县社会治安综合治理中心</t>
  </si>
  <si>
    <t>14221004015001001</t>
  </si>
  <si>
    <t>陈凯文</t>
  </si>
  <si>
    <t>1142210210415</t>
  </si>
  <si>
    <t>喻敏</t>
  </si>
  <si>
    <t>1142210210207</t>
  </si>
  <si>
    <t>尹潇彤</t>
  </si>
  <si>
    <t>1142210212912</t>
  </si>
  <si>
    <t>红安县司法局</t>
  </si>
  <si>
    <t>红安县人民调解中心</t>
  </si>
  <si>
    <t>14221004016001001</t>
  </si>
  <si>
    <t>熊子豪</t>
  </si>
  <si>
    <t>1142210214317</t>
  </si>
  <si>
    <t>张濛</t>
  </si>
  <si>
    <t>1142210210215</t>
  </si>
  <si>
    <t>文壮</t>
  </si>
  <si>
    <t>1142210211103</t>
  </si>
  <si>
    <t>红安县工业经济联合会</t>
  </si>
  <si>
    <t>14221004017001001</t>
  </si>
  <si>
    <t>李书泰</t>
  </si>
  <si>
    <t>1142210212603</t>
  </si>
  <si>
    <t>吴可</t>
  </si>
  <si>
    <t>1142210212815</t>
  </si>
  <si>
    <t>刘孟涛</t>
  </si>
  <si>
    <t>1142210212621</t>
  </si>
  <si>
    <t>红安天台山国家森林公园管理处</t>
  </si>
  <si>
    <t>旅游服务管理人员</t>
  </si>
  <si>
    <t>14221004018001001</t>
  </si>
  <si>
    <t>董锐</t>
  </si>
  <si>
    <t>1142210212218</t>
  </si>
  <si>
    <t>朱梦琳</t>
  </si>
  <si>
    <t>1142210210201</t>
  </si>
  <si>
    <t>胡程欣</t>
  </si>
  <si>
    <t>1142210210325</t>
  </si>
  <si>
    <t>红安县卫生健康局</t>
  </si>
  <si>
    <t>红安县人民医院</t>
  </si>
  <si>
    <t>临床医师</t>
  </si>
  <si>
    <t>14221004019001001</t>
  </si>
  <si>
    <t>张丽娇</t>
  </si>
  <si>
    <t>5242210701421</t>
  </si>
  <si>
    <t>杨孝利</t>
  </si>
  <si>
    <t>5242210703018</t>
  </si>
  <si>
    <t>14221004019001003</t>
  </si>
  <si>
    <t>吴子鸣</t>
  </si>
  <si>
    <t>5242210702804</t>
  </si>
  <si>
    <t>占玲</t>
  </si>
  <si>
    <t>5242210701221</t>
  </si>
  <si>
    <t>秦子雄</t>
  </si>
  <si>
    <t>5242210702614</t>
  </si>
  <si>
    <t>周帆</t>
  </si>
  <si>
    <t>5242210702007</t>
  </si>
  <si>
    <t>刘宜豪</t>
  </si>
  <si>
    <t>5242210702404</t>
  </si>
  <si>
    <t>胡雨杨</t>
  </si>
  <si>
    <t>5242210701727</t>
  </si>
  <si>
    <t>口腔医师</t>
  </si>
  <si>
    <t>14221004019001005</t>
  </si>
  <si>
    <t>熊林丽</t>
  </si>
  <si>
    <t>5242210703009</t>
  </si>
  <si>
    <t>饶国正</t>
  </si>
  <si>
    <t>5242210702806</t>
  </si>
  <si>
    <t>李筹倩</t>
  </si>
  <si>
    <t>5242210702023</t>
  </si>
  <si>
    <t>影像技师</t>
  </si>
  <si>
    <t>14221004019001007</t>
  </si>
  <si>
    <t>曾志勇</t>
  </si>
  <si>
    <t>5542210708310</t>
  </si>
  <si>
    <t>王迅</t>
  </si>
  <si>
    <t>5542210708319</t>
  </si>
  <si>
    <t>周莹</t>
  </si>
  <si>
    <t>5542210708705</t>
  </si>
  <si>
    <t>红安县中医医院</t>
  </si>
  <si>
    <t>14221004019002001</t>
  </si>
  <si>
    <t>夏阳</t>
  </si>
  <si>
    <t>5242210701906</t>
  </si>
  <si>
    <t>张琪</t>
  </si>
  <si>
    <t>5242210700808</t>
  </si>
  <si>
    <t>袁杰</t>
  </si>
  <si>
    <t>5242210702123</t>
  </si>
  <si>
    <t>检验技师</t>
  </si>
  <si>
    <t>14221004019002004</t>
  </si>
  <si>
    <t>田凯歌</t>
  </si>
  <si>
    <t>5542210708624</t>
  </si>
  <si>
    <t>皮喆瑛</t>
  </si>
  <si>
    <t>5542210708227</t>
  </si>
  <si>
    <t>秦倩</t>
  </si>
  <si>
    <t>5542210708416</t>
  </si>
  <si>
    <t>临床护士</t>
  </si>
  <si>
    <t>14221004019001006</t>
  </si>
  <si>
    <t>彭根娣</t>
  </si>
  <si>
    <t>5442210706714</t>
  </si>
  <si>
    <t>方瑶</t>
  </si>
  <si>
    <t>5442210706816</t>
  </si>
  <si>
    <t>敬周艳</t>
  </si>
  <si>
    <t>5442210706828</t>
  </si>
  <si>
    <t>郑芷莹</t>
  </si>
  <si>
    <t>5442210704410</t>
  </si>
  <si>
    <t>王珍</t>
  </si>
  <si>
    <t>5442210707816</t>
  </si>
  <si>
    <t>缪蓉</t>
  </si>
  <si>
    <t>5442210706608</t>
  </si>
  <si>
    <t>戴亦心</t>
  </si>
  <si>
    <t>5442210707501</t>
  </si>
  <si>
    <t>赵笑蕾</t>
  </si>
  <si>
    <t>5442210707802</t>
  </si>
  <si>
    <t>吴小华</t>
  </si>
  <si>
    <t>5442210704804</t>
  </si>
  <si>
    <t>肿瘤物理放疗师</t>
  </si>
  <si>
    <t>14221004019001008</t>
  </si>
  <si>
    <t>柯楠星</t>
  </si>
  <si>
    <t>5542210708429</t>
  </si>
  <si>
    <t>秦思羽</t>
  </si>
  <si>
    <t>5542210708521</t>
  </si>
  <si>
    <t>阮航</t>
  </si>
  <si>
    <t>5542210708419</t>
  </si>
  <si>
    <t>14221004019002003</t>
  </si>
  <si>
    <t>陈友芳</t>
  </si>
  <si>
    <t>5442210704022</t>
  </si>
  <si>
    <t>徐茂林</t>
  </si>
  <si>
    <t>5442210706908</t>
  </si>
  <si>
    <t>董君</t>
  </si>
  <si>
    <t>5442210704827</t>
  </si>
  <si>
    <t>姜钰</t>
  </si>
  <si>
    <t>5442210706912</t>
  </si>
  <si>
    <t>田美詹</t>
  </si>
  <si>
    <t>5442210704108</t>
  </si>
  <si>
    <t>石静波</t>
  </si>
  <si>
    <t>5442210705102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</si>
</sst>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0"/>
      <color theme="1"/>
      <name val="黑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4" xfId="0" applyFont="1" applyFill="1" applyBorder="1" applyAlignment="1" quotePrefix="1">
      <alignment horizontal="center" vertical="center" wrapText="1"/>
    </xf>
    <xf numFmtId="0" fontId="4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6"/>
  <sheetViews>
    <sheetView tabSelected="1" workbookViewId="0">
      <selection activeCell="A2" sqref="A2:M2"/>
    </sheetView>
  </sheetViews>
  <sheetFormatPr defaultColWidth="9" defaultRowHeight="14.4"/>
  <cols>
    <col min="1" max="1" width="23.75" style="1" customWidth="1"/>
    <col min="2" max="2" width="20.25" style="1" customWidth="1"/>
    <col min="3" max="3" width="7.97222222222222" style="2" customWidth="1"/>
    <col min="4" max="4" width="20.6666666666667" style="2" customWidth="1"/>
    <col min="5" max="5" width="9" style="2" customWidth="1"/>
    <col min="6" max="6" width="10.8796296296296" style="2" customWidth="1"/>
    <col min="7" max="7" width="11.4814814814815" style="3" customWidth="1"/>
    <col min="8" max="8" width="15.6666666666667" customWidth="1"/>
    <col min="9" max="9" width="8.33333333333333" style="4" customWidth="1"/>
    <col min="10" max="10" width="12.6296296296296" style="5"/>
    <col min="11" max="11" width="13.4722222222222" style="5" customWidth="1"/>
    <col min="12" max="12" width="12.5" style="5" customWidth="1"/>
  </cols>
  <sheetData>
    <row r="1" ht="22" customHeight="1" spans="1:13">
      <c r="A1" s="6" t="s">
        <v>0</v>
      </c>
    </row>
    <row r="2" ht="82" customHeight="1" spans="1:13">
      <c r="A2" s="7" t="s">
        <v>1</v>
      </c>
      <c r="B2" s="7"/>
      <c r="C2" s="7"/>
      <c r="D2" s="7"/>
      <c r="E2" s="7"/>
      <c r="F2" s="7"/>
      <c r="G2" s="7"/>
      <c r="H2" s="7"/>
      <c r="I2" s="8"/>
      <c r="J2" s="7"/>
      <c r="K2" s="9"/>
      <c r="L2" s="9"/>
      <c r="M2" s="7"/>
    </row>
    <row r="3" ht="40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1" t="s">
        <v>10</v>
      </c>
      <c r="J3" s="12" t="s">
        <v>11</v>
      </c>
      <c r="K3" s="13" t="s">
        <v>12</v>
      </c>
      <c r="L3" s="13" t="s">
        <v>13</v>
      </c>
      <c r="M3" s="14" t="s">
        <v>14</v>
      </c>
    </row>
    <row r="4" ht="49" customHeight="1" spans="1:13">
      <c r="A4" s="15"/>
      <c r="B4" s="15"/>
      <c r="C4" s="15"/>
      <c r="D4" s="15"/>
      <c r="E4" s="15"/>
      <c r="F4" s="15"/>
      <c r="G4" s="15"/>
      <c r="H4" s="15"/>
      <c r="I4" s="15"/>
      <c r="J4" s="16"/>
      <c r="K4" s="17"/>
      <c r="L4" s="18"/>
      <c r="M4" s="19"/>
    </row>
    <row r="5" customFormat="1" ht="20" customHeight="1" spans="1:13">
      <c r="A5" s="20" t="s">
        <v>15</v>
      </c>
      <c r="B5" s="20" t="s">
        <v>16</v>
      </c>
      <c r="C5" s="20" t="s">
        <v>17</v>
      </c>
      <c r="D5" s="30" t="s">
        <v>18</v>
      </c>
      <c r="E5" s="20" t="s">
        <v>19</v>
      </c>
      <c r="F5" s="20">
        <v>1</v>
      </c>
      <c r="G5" s="21" t="s">
        <v>20</v>
      </c>
      <c r="H5" s="21" t="s">
        <v>21</v>
      </c>
      <c r="I5" s="22" t="s">
        <v>22</v>
      </c>
      <c r="J5" s="23">
        <v>70.6666666666667</v>
      </c>
      <c r="K5" s="23">
        <v>84.86</v>
      </c>
      <c r="L5" s="23">
        <f>J5*0.5+K5*0.5</f>
        <v>77.7633333333333</v>
      </c>
      <c r="M5" s="24"/>
    </row>
    <row r="6" customFormat="1" ht="20" customHeight="1" spans="1:13">
      <c r="A6" s="25"/>
      <c r="B6" s="25" t="s">
        <v>16</v>
      </c>
      <c r="C6" s="25" t="s">
        <v>17</v>
      </c>
      <c r="D6" s="31" t="s">
        <v>18</v>
      </c>
      <c r="E6" s="25" t="s">
        <v>19</v>
      </c>
      <c r="F6" s="25">
        <v>1</v>
      </c>
      <c r="G6" s="21" t="s">
        <v>23</v>
      </c>
      <c r="H6" s="21" t="s">
        <v>24</v>
      </c>
      <c r="I6" s="22" t="s">
        <v>25</v>
      </c>
      <c r="J6" s="23">
        <v>70.5</v>
      </c>
      <c r="K6" s="23">
        <v>81.2</v>
      </c>
      <c r="L6" s="23">
        <f t="shared" ref="L6:L37" si="0">J6*0.5+K6*0.5</f>
        <v>75.85</v>
      </c>
      <c r="M6" s="24"/>
    </row>
    <row r="7" customFormat="1" ht="20" customHeight="1" spans="1:13">
      <c r="A7" s="25"/>
      <c r="B7" s="25" t="s">
        <v>16</v>
      </c>
      <c r="C7" s="25" t="s">
        <v>17</v>
      </c>
      <c r="D7" s="31" t="s">
        <v>18</v>
      </c>
      <c r="E7" s="25" t="s">
        <v>19</v>
      </c>
      <c r="F7" s="25">
        <v>1</v>
      </c>
      <c r="G7" s="21" t="s">
        <v>26</v>
      </c>
      <c r="H7" s="21" t="s">
        <v>27</v>
      </c>
      <c r="I7" s="22" t="s">
        <v>28</v>
      </c>
      <c r="J7" s="23">
        <v>68.8333333333333</v>
      </c>
      <c r="K7" s="23">
        <v>77.68</v>
      </c>
      <c r="L7" s="23">
        <f t="shared" si="0"/>
        <v>73.2566666666667</v>
      </c>
      <c r="M7" s="24"/>
    </row>
    <row r="8" customFormat="1" ht="20" customHeight="1" spans="1:13">
      <c r="A8" s="20" t="s">
        <v>29</v>
      </c>
      <c r="B8" s="20" t="s">
        <v>30</v>
      </c>
      <c r="C8" s="20" t="s">
        <v>31</v>
      </c>
      <c r="D8" s="20" t="s">
        <v>32</v>
      </c>
      <c r="E8" s="20" t="s">
        <v>33</v>
      </c>
      <c r="F8" s="20">
        <v>1</v>
      </c>
      <c r="G8" s="26" t="s">
        <v>34</v>
      </c>
      <c r="H8" s="26" t="s">
        <v>35</v>
      </c>
      <c r="I8" s="22" t="s">
        <v>36</v>
      </c>
      <c r="J8" s="23">
        <v>71.5</v>
      </c>
      <c r="K8" s="23">
        <v>83.58</v>
      </c>
      <c r="L8" s="23">
        <f t="shared" si="0"/>
        <v>77.54</v>
      </c>
      <c r="M8" s="24"/>
    </row>
    <row r="9" customFormat="1" ht="20" customHeight="1" spans="1:13">
      <c r="A9" s="25"/>
      <c r="B9" s="25" t="s">
        <v>30</v>
      </c>
      <c r="C9" s="25" t="s">
        <v>31</v>
      </c>
      <c r="D9" s="25" t="s">
        <v>32</v>
      </c>
      <c r="E9" s="25" t="s">
        <v>33</v>
      </c>
      <c r="F9" s="25">
        <v>1</v>
      </c>
      <c r="G9" s="26" t="s">
        <v>37</v>
      </c>
      <c r="H9" s="26" t="s">
        <v>38</v>
      </c>
      <c r="I9" s="22" t="s">
        <v>39</v>
      </c>
      <c r="J9" s="23">
        <v>66.8333333333333</v>
      </c>
      <c r="K9" s="23">
        <v>78.88</v>
      </c>
      <c r="L9" s="23">
        <f t="shared" si="0"/>
        <v>72.8566666666667</v>
      </c>
      <c r="M9" s="24"/>
    </row>
    <row r="10" customFormat="1" ht="20" customHeight="1" spans="1:13">
      <c r="A10" s="25"/>
      <c r="B10" s="25" t="s">
        <v>30</v>
      </c>
      <c r="C10" s="25" t="s">
        <v>31</v>
      </c>
      <c r="D10" s="25" t="s">
        <v>32</v>
      </c>
      <c r="E10" s="25" t="s">
        <v>33</v>
      </c>
      <c r="F10" s="25">
        <v>1</v>
      </c>
      <c r="G10" s="26" t="s">
        <v>40</v>
      </c>
      <c r="H10" s="26" t="s">
        <v>41</v>
      </c>
      <c r="I10" s="22" t="s">
        <v>42</v>
      </c>
      <c r="J10" s="23">
        <v>66.3333333333333</v>
      </c>
      <c r="K10" s="23">
        <v>83.14</v>
      </c>
      <c r="L10" s="23">
        <f t="shared" si="0"/>
        <v>74.7366666666667</v>
      </c>
      <c r="M10" s="24"/>
    </row>
    <row r="11" customFormat="1" ht="20" customHeight="1" spans="1:13">
      <c r="A11" s="20" t="s">
        <v>43</v>
      </c>
      <c r="B11" s="20" t="s">
        <v>43</v>
      </c>
      <c r="C11" s="20" t="s">
        <v>44</v>
      </c>
      <c r="D11" s="20" t="s">
        <v>45</v>
      </c>
      <c r="E11" s="20" t="s">
        <v>19</v>
      </c>
      <c r="F11" s="20">
        <v>1</v>
      </c>
      <c r="G11" s="26" t="s">
        <v>46</v>
      </c>
      <c r="H11" s="26" t="s">
        <v>47</v>
      </c>
      <c r="I11" s="22" t="s">
        <v>48</v>
      </c>
      <c r="J11" s="23">
        <v>75.3333333333333</v>
      </c>
      <c r="K11" s="23">
        <v>81.08</v>
      </c>
      <c r="L11" s="23">
        <f t="shared" si="0"/>
        <v>78.2066666666666</v>
      </c>
      <c r="M11" s="24"/>
    </row>
    <row r="12" customFormat="1" ht="18" customHeight="1" spans="1:13">
      <c r="A12" s="25"/>
      <c r="B12" s="25" t="s">
        <v>43</v>
      </c>
      <c r="C12" s="25" t="s">
        <v>44</v>
      </c>
      <c r="D12" s="25" t="s">
        <v>45</v>
      </c>
      <c r="E12" s="25" t="s">
        <v>19</v>
      </c>
      <c r="F12" s="25">
        <v>1</v>
      </c>
      <c r="G12" s="26" t="s">
        <v>49</v>
      </c>
      <c r="H12" s="26" t="s">
        <v>50</v>
      </c>
      <c r="I12" s="22" t="s">
        <v>51</v>
      </c>
      <c r="J12" s="23">
        <v>72</v>
      </c>
      <c r="K12" s="23">
        <v>83.98</v>
      </c>
      <c r="L12" s="23">
        <f t="shared" si="0"/>
        <v>77.99</v>
      </c>
      <c r="M12" s="24"/>
    </row>
    <row r="13" customFormat="1" ht="20" customHeight="1" spans="1:13">
      <c r="A13" s="25"/>
      <c r="B13" s="25" t="s">
        <v>43</v>
      </c>
      <c r="C13" s="25" t="s">
        <v>44</v>
      </c>
      <c r="D13" s="25" t="s">
        <v>45</v>
      </c>
      <c r="E13" s="25" t="s">
        <v>19</v>
      </c>
      <c r="F13" s="25">
        <v>1</v>
      </c>
      <c r="G13" s="26" t="s">
        <v>52</v>
      </c>
      <c r="H13" s="26" t="s">
        <v>53</v>
      </c>
      <c r="I13" s="22" t="s">
        <v>54</v>
      </c>
      <c r="J13" s="23">
        <v>70</v>
      </c>
      <c r="K13" s="23">
        <v>77.98</v>
      </c>
      <c r="L13" s="23">
        <f t="shared" si="0"/>
        <v>73.99</v>
      </c>
      <c r="M13" s="24"/>
    </row>
    <row r="14" customFormat="1" ht="20" customHeight="1" spans="1:13">
      <c r="A14" s="20" t="s">
        <v>55</v>
      </c>
      <c r="B14" s="20" t="s">
        <v>55</v>
      </c>
      <c r="C14" s="20" t="s">
        <v>17</v>
      </c>
      <c r="D14" s="20" t="s">
        <v>56</v>
      </c>
      <c r="E14" s="20" t="s">
        <v>19</v>
      </c>
      <c r="F14" s="20">
        <v>1</v>
      </c>
      <c r="G14" s="26" t="s">
        <v>57</v>
      </c>
      <c r="H14" s="26" t="s">
        <v>58</v>
      </c>
      <c r="I14" s="22" t="s">
        <v>59</v>
      </c>
      <c r="J14" s="23">
        <v>74</v>
      </c>
      <c r="K14" s="23">
        <v>84.78</v>
      </c>
      <c r="L14" s="23">
        <f t="shared" si="0"/>
        <v>79.39</v>
      </c>
      <c r="M14" s="24"/>
    </row>
    <row r="15" customFormat="1" ht="20" customHeight="1" spans="1:13">
      <c r="A15" s="25"/>
      <c r="B15" s="25"/>
      <c r="C15" s="25"/>
      <c r="D15" s="25"/>
      <c r="E15" s="25"/>
      <c r="F15" s="25"/>
      <c r="G15" s="26" t="s">
        <v>60</v>
      </c>
      <c r="H15" s="26" t="s">
        <v>61</v>
      </c>
      <c r="I15" s="22" t="s">
        <v>62</v>
      </c>
      <c r="J15" s="23">
        <v>73.8333333333333</v>
      </c>
      <c r="K15" s="23">
        <v>80.62</v>
      </c>
      <c r="L15" s="23">
        <f t="shared" si="0"/>
        <v>77.2266666666667</v>
      </c>
      <c r="M15" s="24"/>
    </row>
    <row r="16" customFormat="1" ht="20" customHeight="1" spans="1:13">
      <c r="A16" s="27"/>
      <c r="B16" s="27"/>
      <c r="C16" s="27"/>
      <c r="D16" s="27"/>
      <c r="E16" s="27"/>
      <c r="F16" s="27"/>
      <c r="G16" s="26" t="s">
        <v>63</v>
      </c>
      <c r="H16" s="26" t="s">
        <v>64</v>
      </c>
      <c r="I16" s="22" t="s">
        <v>65</v>
      </c>
      <c r="J16" s="23">
        <v>70.3333333333333</v>
      </c>
      <c r="K16" s="23">
        <v>72.9</v>
      </c>
      <c r="L16" s="23">
        <f t="shared" si="0"/>
        <v>71.6166666666666</v>
      </c>
      <c r="M16" s="24"/>
    </row>
    <row r="17" customFormat="1" ht="20" customHeight="1" spans="1:13">
      <c r="A17" s="20" t="s">
        <v>66</v>
      </c>
      <c r="B17" s="20" t="s">
        <v>67</v>
      </c>
      <c r="C17" s="20" t="s">
        <v>68</v>
      </c>
      <c r="D17" s="20" t="s">
        <v>69</v>
      </c>
      <c r="E17" s="20" t="s">
        <v>19</v>
      </c>
      <c r="F17" s="20">
        <v>1</v>
      </c>
      <c r="G17" s="26" t="s">
        <v>70</v>
      </c>
      <c r="H17" s="26" t="s">
        <v>71</v>
      </c>
      <c r="I17" s="22" t="s">
        <v>72</v>
      </c>
      <c r="J17" s="23">
        <v>69.6666666666667</v>
      </c>
      <c r="K17" s="23">
        <v>79.16</v>
      </c>
      <c r="L17" s="23">
        <f t="shared" si="0"/>
        <v>74.4133333333334</v>
      </c>
      <c r="M17" s="24"/>
    </row>
    <row r="18" customFormat="1" ht="20" customHeight="1" spans="1:13">
      <c r="A18" s="25"/>
      <c r="B18" s="25"/>
      <c r="C18" s="25"/>
      <c r="D18" s="25"/>
      <c r="E18" s="25"/>
      <c r="F18" s="25"/>
      <c r="G18" s="26" t="s">
        <v>73</v>
      </c>
      <c r="H18" s="26" t="s">
        <v>74</v>
      </c>
      <c r="I18" s="22" t="s">
        <v>75</v>
      </c>
      <c r="J18" s="23">
        <v>67.3333333333333</v>
      </c>
      <c r="K18" s="23">
        <v>74.88</v>
      </c>
      <c r="L18" s="23">
        <f t="shared" si="0"/>
        <v>71.1066666666667</v>
      </c>
      <c r="M18" s="24"/>
    </row>
    <row r="19" customFormat="1" ht="20" customHeight="1" spans="1:13">
      <c r="A19" s="25"/>
      <c r="B19" s="27"/>
      <c r="C19" s="27"/>
      <c r="D19" s="27"/>
      <c r="E19" s="27"/>
      <c r="F19" s="27"/>
      <c r="G19" s="26" t="s">
        <v>76</v>
      </c>
      <c r="H19" s="26" t="s">
        <v>77</v>
      </c>
      <c r="I19" s="22" t="s">
        <v>78</v>
      </c>
      <c r="J19" s="23">
        <v>66.1666666666667</v>
      </c>
      <c r="K19" s="23">
        <v>79.54</v>
      </c>
      <c r="L19" s="23">
        <f t="shared" si="0"/>
        <v>72.8533333333334</v>
      </c>
      <c r="M19" s="24"/>
    </row>
    <row r="20" customFormat="1" ht="20" customHeight="1" spans="1:13">
      <c r="A20" s="25"/>
      <c r="B20" s="20" t="s">
        <v>79</v>
      </c>
      <c r="C20" s="20" t="s">
        <v>68</v>
      </c>
      <c r="D20" s="20" t="s">
        <v>80</v>
      </c>
      <c r="E20" s="20" t="s">
        <v>19</v>
      </c>
      <c r="F20" s="20">
        <v>1</v>
      </c>
      <c r="G20" s="26" t="s">
        <v>81</v>
      </c>
      <c r="H20" s="26" t="s">
        <v>82</v>
      </c>
      <c r="I20" s="22" t="s">
        <v>83</v>
      </c>
      <c r="J20" s="23">
        <v>76</v>
      </c>
      <c r="K20" s="23">
        <v>80.4</v>
      </c>
      <c r="L20" s="23">
        <f t="shared" si="0"/>
        <v>78.2</v>
      </c>
      <c r="M20" s="24"/>
    </row>
    <row r="21" customFormat="1" ht="20" customHeight="1" spans="1:13">
      <c r="A21" s="25"/>
      <c r="B21" s="25"/>
      <c r="C21" s="25"/>
      <c r="D21" s="25"/>
      <c r="E21" s="25"/>
      <c r="F21" s="25"/>
      <c r="G21" s="26" t="s">
        <v>84</v>
      </c>
      <c r="H21" s="26" t="s">
        <v>85</v>
      </c>
      <c r="I21" s="22" t="s">
        <v>86</v>
      </c>
      <c r="J21" s="23">
        <v>70.8333333333333</v>
      </c>
      <c r="K21" s="23">
        <v>77.38</v>
      </c>
      <c r="L21" s="23">
        <f t="shared" si="0"/>
        <v>74.1066666666667</v>
      </c>
      <c r="M21" s="24"/>
    </row>
    <row r="22" customFormat="1" ht="20" customHeight="1" spans="1:13">
      <c r="A22" s="27"/>
      <c r="B22" s="27"/>
      <c r="C22" s="27"/>
      <c r="D22" s="27"/>
      <c r="E22" s="27"/>
      <c r="F22" s="27"/>
      <c r="G22" s="26" t="s">
        <v>87</v>
      </c>
      <c r="H22" s="26" t="s">
        <v>88</v>
      </c>
      <c r="I22" s="22" t="s">
        <v>89</v>
      </c>
      <c r="J22" s="23">
        <v>69.3333333333333</v>
      </c>
      <c r="K22" s="23">
        <v>77.36</v>
      </c>
      <c r="L22" s="23">
        <f t="shared" si="0"/>
        <v>73.3466666666666</v>
      </c>
      <c r="M22" s="24"/>
    </row>
    <row r="23" customFormat="1" ht="20" customHeight="1" spans="1:13">
      <c r="A23" s="20" t="s">
        <v>90</v>
      </c>
      <c r="B23" s="20" t="s">
        <v>91</v>
      </c>
      <c r="C23" s="20" t="s">
        <v>92</v>
      </c>
      <c r="D23" s="20" t="s">
        <v>93</v>
      </c>
      <c r="E23" s="20" t="s">
        <v>33</v>
      </c>
      <c r="F23" s="20">
        <v>1</v>
      </c>
      <c r="G23" s="26" t="s">
        <v>94</v>
      </c>
      <c r="H23" s="26" t="s">
        <v>95</v>
      </c>
      <c r="I23" s="22" t="s">
        <v>96</v>
      </c>
      <c r="J23" s="23">
        <v>74.8333333333333</v>
      </c>
      <c r="K23" s="23">
        <v>76.46</v>
      </c>
      <c r="L23" s="23">
        <f t="shared" si="0"/>
        <v>75.6466666666666</v>
      </c>
      <c r="M23" s="24"/>
    </row>
    <row r="24" customFormat="1" ht="20" customHeight="1" spans="1:13">
      <c r="A24" s="25"/>
      <c r="B24" s="25"/>
      <c r="C24" s="25"/>
      <c r="D24" s="25"/>
      <c r="E24" s="25"/>
      <c r="F24" s="25"/>
      <c r="G24" s="26" t="s">
        <v>97</v>
      </c>
      <c r="H24" s="26" t="s">
        <v>98</v>
      </c>
      <c r="I24" s="22" t="s">
        <v>99</v>
      </c>
      <c r="J24" s="23">
        <v>74.3333333333333</v>
      </c>
      <c r="K24" s="23">
        <v>81.46</v>
      </c>
      <c r="L24" s="23">
        <f t="shared" si="0"/>
        <v>77.8966666666666</v>
      </c>
      <c r="M24" s="24"/>
    </row>
    <row r="25" customFormat="1" ht="20" customHeight="1" spans="1:13">
      <c r="A25" s="25"/>
      <c r="B25" s="27"/>
      <c r="C25" s="27"/>
      <c r="D25" s="27"/>
      <c r="E25" s="27"/>
      <c r="F25" s="27"/>
      <c r="G25" s="26" t="s">
        <v>100</v>
      </c>
      <c r="H25" s="26" t="s">
        <v>101</v>
      </c>
      <c r="I25" s="22" t="s">
        <v>102</v>
      </c>
      <c r="J25" s="23">
        <v>74</v>
      </c>
      <c r="K25" s="23">
        <v>80.48</v>
      </c>
      <c r="L25" s="23">
        <f t="shared" si="0"/>
        <v>77.24</v>
      </c>
      <c r="M25" s="24"/>
    </row>
    <row r="26" customFormat="1" ht="20" customHeight="1" spans="1:13">
      <c r="A26" s="25"/>
      <c r="B26" s="20" t="s">
        <v>103</v>
      </c>
      <c r="C26" s="20" t="s">
        <v>104</v>
      </c>
      <c r="D26" s="20" t="s">
        <v>105</v>
      </c>
      <c r="E26" s="20" t="s">
        <v>33</v>
      </c>
      <c r="F26" s="20">
        <v>1</v>
      </c>
      <c r="G26" s="26" t="s">
        <v>106</v>
      </c>
      <c r="H26" s="26" t="s">
        <v>107</v>
      </c>
      <c r="I26" s="22" t="s">
        <v>108</v>
      </c>
      <c r="J26" s="23">
        <v>66</v>
      </c>
      <c r="K26" s="23">
        <v>82.74</v>
      </c>
      <c r="L26" s="23">
        <f t="shared" si="0"/>
        <v>74.37</v>
      </c>
      <c r="M26" s="24"/>
    </row>
    <row r="27" customFormat="1" ht="20" customHeight="1" spans="1:13">
      <c r="A27" s="25"/>
      <c r="B27" s="25"/>
      <c r="C27" s="25" t="s">
        <v>104</v>
      </c>
      <c r="D27" s="25" t="s">
        <v>105</v>
      </c>
      <c r="E27" s="25" t="s">
        <v>33</v>
      </c>
      <c r="F27" s="25">
        <v>1</v>
      </c>
      <c r="G27" s="26" t="s">
        <v>109</v>
      </c>
      <c r="H27" s="26" t="s">
        <v>110</v>
      </c>
      <c r="I27" s="22" t="s">
        <v>111</v>
      </c>
      <c r="J27" s="23">
        <v>65.3333333333333</v>
      </c>
      <c r="K27" s="23">
        <v>82.32</v>
      </c>
      <c r="L27" s="23">
        <f t="shared" si="0"/>
        <v>73.8266666666667</v>
      </c>
      <c r="M27" s="24"/>
    </row>
    <row r="28" customFormat="1" ht="20" customHeight="1" spans="1:13">
      <c r="A28" s="25"/>
      <c r="B28" s="25"/>
      <c r="C28" s="25" t="s">
        <v>104</v>
      </c>
      <c r="D28" s="25" t="s">
        <v>105</v>
      </c>
      <c r="E28" s="25" t="s">
        <v>33</v>
      </c>
      <c r="F28" s="25">
        <v>1</v>
      </c>
      <c r="G28" s="26" t="s">
        <v>112</v>
      </c>
      <c r="H28" s="26" t="s">
        <v>113</v>
      </c>
      <c r="I28" s="28"/>
      <c r="J28" s="23">
        <v>64.6666666666667</v>
      </c>
      <c r="K28" s="22">
        <v>0</v>
      </c>
      <c r="L28" s="23">
        <f t="shared" si="0"/>
        <v>32.3333333333333</v>
      </c>
      <c r="M28" s="24" t="s">
        <v>114</v>
      </c>
    </row>
    <row r="29" customFormat="1" ht="20" customHeight="1" spans="1:13">
      <c r="A29" s="20" t="s">
        <v>115</v>
      </c>
      <c r="B29" s="20" t="s">
        <v>116</v>
      </c>
      <c r="C29" s="20" t="s">
        <v>117</v>
      </c>
      <c r="D29" s="20" t="s">
        <v>118</v>
      </c>
      <c r="E29" s="20" t="s">
        <v>33</v>
      </c>
      <c r="F29" s="20">
        <v>1</v>
      </c>
      <c r="G29" s="26" t="s">
        <v>119</v>
      </c>
      <c r="H29" s="26" t="s">
        <v>120</v>
      </c>
      <c r="I29" s="22" t="s">
        <v>121</v>
      </c>
      <c r="J29" s="23">
        <v>74</v>
      </c>
      <c r="K29" s="23">
        <v>83.72</v>
      </c>
      <c r="L29" s="23">
        <f t="shared" si="0"/>
        <v>78.86</v>
      </c>
      <c r="M29" s="24"/>
    </row>
    <row r="30" customFormat="1" ht="20" customHeight="1" spans="1:13">
      <c r="A30" s="25"/>
      <c r="B30" s="25"/>
      <c r="C30" s="25"/>
      <c r="D30" s="25"/>
      <c r="E30" s="25"/>
      <c r="F30" s="25"/>
      <c r="G30" s="26" t="s">
        <v>122</v>
      </c>
      <c r="H30" s="26" t="s">
        <v>123</v>
      </c>
      <c r="I30" s="22" t="s">
        <v>124</v>
      </c>
      <c r="J30" s="23">
        <v>73.1666666666667</v>
      </c>
      <c r="K30" s="23">
        <v>81.76</v>
      </c>
      <c r="L30" s="23">
        <f t="shared" si="0"/>
        <v>77.4633333333334</v>
      </c>
      <c r="M30" s="24"/>
    </row>
    <row r="31" customFormat="1" ht="20" customHeight="1" spans="1:13">
      <c r="A31" s="25"/>
      <c r="B31" s="25"/>
      <c r="C31" s="25"/>
      <c r="D31" s="25"/>
      <c r="E31" s="25"/>
      <c r="F31" s="25"/>
      <c r="G31" s="26" t="s">
        <v>125</v>
      </c>
      <c r="H31" s="26" t="s">
        <v>126</v>
      </c>
      <c r="I31" s="22" t="s">
        <v>127</v>
      </c>
      <c r="J31" s="23">
        <v>69.3333333333333</v>
      </c>
      <c r="K31" s="23">
        <v>77.02</v>
      </c>
      <c r="L31" s="23">
        <f t="shared" si="0"/>
        <v>73.1766666666666</v>
      </c>
      <c r="M31" s="24"/>
    </row>
    <row r="32" customFormat="1" ht="20" customHeight="1" spans="1:13">
      <c r="A32" s="20" t="s">
        <v>128</v>
      </c>
      <c r="B32" s="20" t="s">
        <v>129</v>
      </c>
      <c r="C32" s="20" t="s">
        <v>117</v>
      </c>
      <c r="D32" s="20" t="s">
        <v>130</v>
      </c>
      <c r="E32" s="20" t="s">
        <v>33</v>
      </c>
      <c r="F32" s="20">
        <v>1</v>
      </c>
      <c r="G32" s="26" t="s">
        <v>131</v>
      </c>
      <c r="H32" s="26" t="s">
        <v>132</v>
      </c>
      <c r="I32" s="22" t="s">
        <v>133</v>
      </c>
      <c r="J32" s="23">
        <v>70.8333333333333</v>
      </c>
      <c r="K32" s="23">
        <v>80.2</v>
      </c>
      <c r="L32" s="23">
        <f t="shared" si="0"/>
        <v>75.5166666666667</v>
      </c>
      <c r="M32" s="24"/>
    </row>
    <row r="33" customFormat="1" ht="20" customHeight="1" spans="1:13">
      <c r="A33" s="25"/>
      <c r="B33" s="25"/>
      <c r="C33" s="25"/>
      <c r="D33" s="25"/>
      <c r="E33" s="25"/>
      <c r="F33" s="25"/>
      <c r="G33" s="26" t="s">
        <v>134</v>
      </c>
      <c r="H33" s="26" t="s">
        <v>135</v>
      </c>
      <c r="I33" s="22"/>
      <c r="J33" s="23">
        <v>69.6666666666667</v>
      </c>
      <c r="K33" s="22">
        <v>0</v>
      </c>
      <c r="L33" s="23">
        <f t="shared" si="0"/>
        <v>34.8333333333333</v>
      </c>
      <c r="M33" s="24" t="s">
        <v>114</v>
      </c>
    </row>
    <row r="34" customFormat="1" ht="20" customHeight="1" spans="1:13">
      <c r="A34" s="27"/>
      <c r="B34" s="27"/>
      <c r="C34" s="27"/>
      <c r="D34" s="27"/>
      <c r="E34" s="27"/>
      <c r="F34" s="27"/>
      <c r="G34" s="26" t="s">
        <v>136</v>
      </c>
      <c r="H34" s="26" t="s">
        <v>137</v>
      </c>
      <c r="I34" s="22" t="s">
        <v>138</v>
      </c>
      <c r="J34" s="23">
        <v>67.5</v>
      </c>
      <c r="K34" s="23">
        <v>80.96</v>
      </c>
      <c r="L34" s="23">
        <f t="shared" si="0"/>
        <v>74.23</v>
      </c>
      <c r="M34" s="24"/>
    </row>
    <row r="35" customFormat="1" ht="20" customHeight="1" spans="1:13">
      <c r="A35" s="21" t="s">
        <v>139</v>
      </c>
      <c r="B35" s="21" t="s">
        <v>139</v>
      </c>
      <c r="C35" s="21" t="s">
        <v>117</v>
      </c>
      <c r="D35" s="21" t="s">
        <v>140</v>
      </c>
      <c r="E35" s="21" t="s">
        <v>33</v>
      </c>
      <c r="F35" s="21">
        <v>1</v>
      </c>
      <c r="G35" s="26" t="s">
        <v>141</v>
      </c>
      <c r="H35" s="26" t="s">
        <v>142</v>
      </c>
      <c r="I35" s="22" t="s">
        <v>143</v>
      </c>
      <c r="J35" s="23">
        <v>78</v>
      </c>
      <c r="K35" s="23">
        <v>81.6</v>
      </c>
      <c r="L35" s="23">
        <f t="shared" si="0"/>
        <v>79.8</v>
      </c>
      <c r="M35" s="24"/>
    </row>
    <row r="36" customFormat="1" ht="20" customHeight="1" spans="1:13">
      <c r="A36" s="21"/>
      <c r="B36" s="21"/>
      <c r="C36" s="21"/>
      <c r="D36" s="21"/>
      <c r="E36" s="21"/>
      <c r="F36" s="21"/>
      <c r="G36" s="26" t="s">
        <v>144</v>
      </c>
      <c r="H36" s="26" t="s">
        <v>145</v>
      </c>
      <c r="I36" s="22" t="s">
        <v>146</v>
      </c>
      <c r="J36" s="23">
        <v>73.5</v>
      </c>
      <c r="K36" s="23">
        <v>83.56</v>
      </c>
      <c r="L36" s="23">
        <f t="shared" si="0"/>
        <v>78.53</v>
      </c>
      <c r="M36" s="24"/>
    </row>
    <row r="37" customFormat="1" ht="20" customHeight="1" spans="1:13">
      <c r="A37" s="21"/>
      <c r="B37" s="21"/>
      <c r="C37" s="21"/>
      <c r="D37" s="21"/>
      <c r="E37" s="21"/>
      <c r="F37" s="21"/>
      <c r="G37" s="26" t="s">
        <v>147</v>
      </c>
      <c r="H37" s="26" t="s">
        <v>148</v>
      </c>
      <c r="I37" s="22" t="s">
        <v>149</v>
      </c>
      <c r="J37" s="23">
        <v>68.1666666666667</v>
      </c>
      <c r="K37" s="23">
        <v>81.38</v>
      </c>
      <c r="L37" s="23">
        <f t="shared" si="0"/>
        <v>74.7733333333333</v>
      </c>
      <c r="M37" s="24"/>
    </row>
    <row r="38" customFormat="1" ht="20" customHeight="1" spans="1:13">
      <c r="A38" s="20" t="s">
        <v>150</v>
      </c>
      <c r="B38" s="20" t="s">
        <v>150</v>
      </c>
      <c r="C38" s="20" t="s">
        <v>117</v>
      </c>
      <c r="D38" s="30" t="s">
        <v>151</v>
      </c>
      <c r="E38" s="20" t="s">
        <v>33</v>
      </c>
      <c r="F38" s="20">
        <v>1</v>
      </c>
      <c r="G38" s="26" t="s">
        <v>152</v>
      </c>
      <c r="H38" s="26" t="s">
        <v>153</v>
      </c>
      <c r="I38" s="22">
        <v>18</v>
      </c>
      <c r="J38" s="23">
        <v>71.8333333333333</v>
      </c>
      <c r="K38" s="23">
        <v>84.4</v>
      </c>
      <c r="L38" s="23">
        <f t="shared" ref="L38:L69" si="1">J38*0.5+K38*0.5</f>
        <v>78.1166666666666</v>
      </c>
      <c r="M38" s="24"/>
    </row>
    <row r="39" customFormat="1" ht="20" customHeight="1" spans="1:13">
      <c r="A39" s="25"/>
      <c r="B39" s="25" t="s">
        <v>150</v>
      </c>
      <c r="C39" s="25" t="s">
        <v>117</v>
      </c>
      <c r="D39" s="31" t="s">
        <v>151</v>
      </c>
      <c r="E39" s="25" t="s">
        <v>33</v>
      </c>
      <c r="F39" s="25">
        <v>1</v>
      </c>
      <c r="G39" s="26" t="s">
        <v>154</v>
      </c>
      <c r="H39" s="26" t="s">
        <v>155</v>
      </c>
      <c r="I39" s="22" t="s">
        <v>99</v>
      </c>
      <c r="J39" s="23">
        <v>71.3333333333333</v>
      </c>
      <c r="K39" s="23">
        <v>83.3</v>
      </c>
      <c r="L39" s="23">
        <f t="shared" si="1"/>
        <v>77.3166666666666</v>
      </c>
      <c r="M39" s="24"/>
    </row>
    <row r="40" customFormat="1" ht="20" customHeight="1" spans="1:13">
      <c r="A40" s="25"/>
      <c r="B40" s="25" t="s">
        <v>150</v>
      </c>
      <c r="C40" s="25" t="s">
        <v>117</v>
      </c>
      <c r="D40" s="31" t="s">
        <v>151</v>
      </c>
      <c r="E40" s="25" t="s">
        <v>33</v>
      </c>
      <c r="F40" s="25">
        <v>1</v>
      </c>
      <c r="G40" s="26" t="s">
        <v>156</v>
      </c>
      <c r="H40" s="26" t="s">
        <v>157</v>
      </c>
      <c r="I40" s="22" t="s">
        <v>96</v>
      </c>
      <c r="J40" s="23">
        <v>71</v>
      </c>
      <c r="K40" s="23">
        <v>80.6</v>
      </c>
      <c r="L40" s="23">
        <f t="shared" si="1"/>
        <v>75.8</v>
      </c>
      <c r="M40" s="24"/>
    </row>
    <row r="41" customFormat="1" ht="20" customHeight="1" spans="1:13">
      <c r="A41" s="20" t="s">
        <v>158</v>
      </c>
      <c r="B41" s="20" t="s">
        <v>159</v>
      </c>
      <c r="C41" s="20" t="s">
        <v>31</v>
      </c>
      <c r="D41" s="30" t="s">
        <v>160</v>
      </c>
      <c r="E41" s="20" t="s">
        <v>33</v>
      </c>
      <c r="F41" s="20">
        <v>1</v>
      </c>
      <c r="G41" s="26" t="s">
        <v>161</v>
      </c>
      <c r="H41" s="26" t="s">
        <v>162</v>
      </c>
      <c r="I41" s="22" t="s">
        <v>22</v>
      </c>
      <c r="J41" s="23">
        <v>71.3333333333333</v>
      </c>
      <c r="K41" s="23">
        <v>79.8</v>
      </c>
      <c r="L41" s="23">
        <f t="shared" si="1"/>
        <v>75.5666666666666</v>
      </c>
      <c r="M41" s="24"/>
    </row>
    <row r="42" customFormat="1" ht="20" customHeight="1" spans="1:13">
      <c r="A42" s="25"/>
      <c r="B42" s="25" t="s">
        <v>159</v>
      </c>
      <c r="C42" s="25" t="s">
        <v>31</v>
      </c>
      <c r="D42" s="31" t="s">
        <v>160</v>
      </c>
      <c r="E42" s="25" t="s">
        <v>33</v>
      </c>
      <c r="F42" s="25">
        <v>1</v>
      </c>
      <c r="G42" s="26" t="s">
        <v>163</v>
      </c>
      <c r="H42" s="26" t="s">
        <v>164</v>
      </c>
      <c r="I42" s="22" t="s">
        <v>25</v>
      </c>
      <c r="J42" s="23">
        <v>69.5</v>
      </c>
      <c r="K42" s="23">
        <v>84.8</v>
      </c>
      <c r="L42" s="23">
        <f t="shared" si="1"/>
        <v>77.15</v>
      </c>
      <c r="M42" s="24"/>
    </row>
    <row r="43" customFormat="1" ht="20" customHeight="1" spans="1:13">
      <c r="A43" s="25"/>
      <c r="B43" s="25" t="s">
        <v>159</v>
      </c>
      <c r="C43" s="25" t="s">
        <v>31</v>
      </c>
      <c r="D43" s="31" t="s">
        <v>160</v>
      </c>
      <c r="E43" s="25" t="s">
        <v>33</v>
      </c>
      <c r="F43" s="25">
        <v>1</v>
      </c>
      <c r="G43" s="26" t="s">
        <v>165</v>
      </c>
      <c r="H43" s="26" t="s">
        <v>166</v>
      </c>
      <c r="I43" s="22" t="s">
        <v>28</v>
      </c>
      <c r="J43" s="23">
        <v>69.5</v>
      </c>
      <c r="K43" s="23">
        <v>87</v>
      </c>
      <c r="L43" s="23">
        <f t="shared" si="1"/>
        <v>78.25</v>
      </c>
      <c r="M43" s="24"/>
    </row>
    <row r="44" customFormat="1" ht="20" customHeight="1" spans="1:13">
      <c r="A44" s="20" t="s">
        <v>167</v>
      </c>
      <c r="B44" s="20" t="s">
        <v>168</v>
      </c>
      <c r="C44" s="20" t="s">
        <v>17</v>
      </c>
      <c r="D44" s="20" t="s">
        <v>169</v>
      </c>
      <c r="E44" s="20" t="s">
        <v>19</v>
      </c>
      <c r="F44" s="20">
        <v>2</v>
      </c>
      <c r="G44" s="26" t="s">
        <v>170</v>
      </c>
      <c r="H44" s="26" t="s">
        <v>171</v>
      </c>
      <c r="I44" s="22"/>
      <c r="J44" s="23">
        <v>76.5</v>
      </c>
      <c r="K44" s="22">
        <v>0</v>
      </c>
      <c r="L44" s="23">
        <f t="shared" si="1"/>
        <v>38.25</v>
      </c>
      <c r="M44" s="24" t="s">
        <v>114</v>
      </c>
    </row>
    <row r="45" customFormat="1" ht="20" customHeight="1" spans="1:13">
      <c r="A45" s="25"/>
      <c r="B45" s="25"/>
      <c r="C45" s="25"/>
      <c r="D45" s="25"/>
      <c r="E45" s="25"/>
      <c r="F45" s="25"/>
      <c r="G45" s="26" t="s">
        <v>172</v>
      </c>
      <c r="H45" s="26" t="s">
        <v>173</v>
      </c>
      <c r="I45" s="22" t="s">
        <v>108</v>
      </c>
      <c r="J45" s="23">
        <v>70.6666666666667</v>
      </c>
      <c r="K45" s="23">
        <v>77.6</v>
      </c>
      <c r="L45" s="23">
        <f t="shared" si="1"/>
        <v>74.1333333333334</v>
      </c>
      <c r="M45" s="24"/>
    </row>
    <row r="46" customFormat="1" ht="20" customHeight="1" spans="1:13">
      <c r="A46" s="25"/>
      <c r="B46" s="25"/>
      <c r="C46" s="25"/>
      <c r="D46" s="25"/>
      <c r="E46" s="25"/>
      <c r="F46" s="25"/>
      <c r="G46" s="26" t="s">
        <v>174</v>
      </c>
      <c r="H46" s="26" t="s">
        <v>175</v>
      </c>
      <c r="I46" s="22" t="s">
        <v>111</v>
      </c>
      <c r="J46" s="23">
        <v>70.3333333333333</v>
      </c>
      <c r="K46" s="23">
        <v>78.6</v>
      </c>
      <c r="L46" s="23">
        <f t="shared" si="1"/>
        <v>74.4666666666666</v>
      </c>
      <c r="M46" s="24"/>
    </row>
    <row r="47" customFormat="1" ht="20" customHeight="1" spans="1:13">
      <c r="A47" s="25"/>
      <c r="B47" s="25"/>
      <c r="C47" s="25"/>
      <c r="D47" s="25"/>
      <c r="E47" s="25"/>
      <c r="F47" s="25"/>
      <c r="G47" s="26" t="s">
        <v>176</v>
      </c>
      <c r="H47" s="26" t="s">
        <v>177</v>
      </c>
      <c r="I47" s="22" t="s">
        <v>59</v>
      </c>
      <c r="J47" s="23">
        <v>68.5</v>
      </c>
      <c r="K47" s="23">
        <v>76</v>
      </c>
      <c r="L47" s="23">
        <f t="shared" si="1"/>
        <v>72.25</v>
      </c>
      <c r="M47" s="24"/>
    </row>
    <row r="48" customFormat="1" ht="20" customHeight="1" spans="1:13">
      <c r="A48" s="25"/>
      <c r="B48" s="25"/>
      <c r="C48" s="25"/>
      <c r="D48" s="25"/>
      <c r="E48" s="25"/>
      <c r="F48" s="25"/>
      <c r="G48" s="26" t="s">
        <v>178</v>
      </c>
      <c r="H48" s="26" t="s">
        <v>179</v>
      </c>
      <c r="I48" s="22" t="s">
        <v>62</v>
      </c>
      <c r="J48" s="23">
        <v>68.3333333333333</v>
      </c>
      <c r="K48" s="23">
        <v>84.8</v>
      </c>
      <c r="L48" s="23">
        <f t="shared" si="1"/>
        <v>76.5666666666666</v>
      </c>
      <c r="M48" s="24"/>
    </row>
    <row r="49" customFormat="1" ht="20" customHeight="1" spans="1:13">
      <c r="A49" s="27"/>
      <c r="B49" s="27"/>
      <c r="C49" s="27"/>
      <c r="D49" s="27"/>
      <c r="E49" s="27"/>
      <c r="F49" s="27"/>
      <c r="G49" s="26" t="s">
        <v>180</v>
      </c>
      <c r="H49" s="26" t="s">
        <v>181</v>
      </c>
      <c r="I49" s="22" t="s">
        <v>65</v>
      </c>
      <c r="J49" s="23">
        <v>68.3333333333333</v>
      </c>
      <c r="K49" s="23">
        <v>83</v>
      </c>
      <c r="L49" s="23">
        <f t="shared" si="1"/>
        <v>75.6666666666667</v>
      </c>
      <c r="M49" s="24"/>
    </row>
    <row r="50" customFormat="1" ht="20" customHeight="1" spans="1:13">
      <c r="A50" s="20" t="s">
        <v>182</v>
      </c>
      <c r="B50" s="20" t="s">
        <v>183</v>
      </c>
      <c r="C50" s="20" t="s">
        <v>117</v>
      </c>
      <c r="D50" s="20" t="s">
        <v>184</v>
      </c>
      <c r="E50" s="20" t="s">
        <v>33</v>
      </c>
      <c r="F50" s="20">
        <v>1</v>
      </c>
      <c r="G50" s="26" t="s">
        <v>185</v>
      </c>
      <c r="H50" s="26" t="s">
        <v>186</v>
      </c>
      <c r="I50" s="22"/>
      <c r="J50" s="23">
        <v>72.5</v>
      </c>
      <c r="K50" s="22">
        <v>0</v>
      </c>
      <c r="L50" s="23">
        <f t="shared" si="1"/>
        <v>36.25</v>
      </c>
      <c r="M50" s="24" t="s">
        <v>114</v>
      </c>
    </row>
    <row r="51" customFormat="1" ht="20" customHeight="1" spans="1:13">
      <c r="A51" s="25"/>
      <c r="B51" s="25"/>
      <c r="C51" s="25"/>
      <c r="D51" s="25"/>
      <c r="E51" s="25"/>
      <c r="F51" s="25"/>
      <c r="G51" s="26" t="s">
        <v>187</v>
      </c>
      <c r="H51" s="26" t="s">
        <v>188</v>
      </c>
      <c r="I51" s="22" t="s">
        <v>102</v>
      </c>
      <c r="J51" s="23">
        <v>65.3333333333333</v>
      </c>
      <c r="K51" s="23">
        <v>82</v>
      </c>
      <c r="L51" s="23">
        <f t="shared" si="1"/>
        <v>73.6666666666667</v>
      </c>
      <c r="M51" s="24"/>
    </row>
    <row r="52" customFormat="1" ht="20" customHeight="1" spans="1:13">
      <c r="A52" s="25"/>
      <c r="B52" s="25"/>
      <c r="C52" s="25"/>
      <c r="D52" s="25"/>
      <c r="E52" s="25"/>
      <c r="F52" s="25"/>
      <c r="G52" s="26" t="s">
        <v>189</v>
      </c>
      <c r="H52" s="26" t="s">
        <v>190</v>
      </c>
      <c r="I52" s="22"/>
      <c r="J52" s="23">
        <v>59.6666666666667</v>
      </c>
      <c r="K52" s="22">
        <v>0</v>
      </c>
      <c r="L52" s="23">
        <f t="shared" si="1"/>
        <v>29.8333333333333</v>
      </c>
      <c r="M52" s="24" t="s">
        <v>114</v>
      </c>
    </row>
    <row r="53" customFormat="1" ht="20" customHeight="1" spans="1:13">
      <c r="A53" s="20" t="s">
        <v>191</v>
      </c>
      <c r="B53" s="20" t="s">
        <v>192</v>
      </c>
      <c r="C53" s="20" t="s">
        <v>117</v>
      </c>
      <c r="D53" s="20" t="s">
        <v>193</v>
      </c>
      <c r="E53" s="20" t="s">
        <v>33</v>
      </c>
      <c r="F53" s="20">
        <v>1</v>
      </c>
      <c r="G53" s="26" t="s">
        <v>194</v>
      </c>
      <c r="H53" s="26" t="s">
        <v>195</v>
      </c>
      <c r="I53" s="22" t="s">
        <v>72</v>
      </c>
      <c r="J53" s="23">
        <v>71.8333333333333</v>
      </c>
      <c r="K53" s="23">
        <v>87.8</v>
      </c>
      <c r="L53" s="23">
        <f t="shared" si="1"/>
        <v>79.8166666666666</v>
      </c>
      <c r="M53" s="24"/>
    </row>
    <row r="54" customFormat="1" ht="20" customHeight="1" spans="1:13">
      <c r="A54" s="25"/>
      <c r="B54" s="25"/>
      <c r="C54" s="25"/>
      <c r="D54" s="25"/>
      <c r="E54" s="25"/>
      <c r="F54" s="25"/>
      <c r="G54" s="26" t="s">
        <v>196</v>
      </c>
      <c r="H54" s="26" t="s">
        <v>197</v>
      </c>
      <c r="I54" s="22" t="s">
        <v>39</v>
      </c>
      <c r="J54" s="23">
        <v>69.8333333333333</v>
      </c>
      <c r="K54" s="23">
        <v>82.2</v>
      </c>
      <c r="L54" s="23">
        <f t="shared" si="1"/>
        <v>76.0166666666667</v>
      </c>
      <c r="M54" s="24"/>
    </row>
    <row r="55" customFormat="1" ht="20" customHeight="1" spans="1:13">
      <c r="A55" s="25"/>
      <c r="B55" s="25"/>
      <c r="C55" s="25"/>
      <c r="D55" s="25"/>
      <c r="E55" s="25"/>
      <c r="F55" s="25"/>
      <c r="G55" s="26" t="s">
        <v>198</v>
      </c>
      <c r="H55" s="26" t="s">
        <v>199</v>
      </c>
      <c r="I55" s="22"/>
      <c r="J55" s="23">
        <v>68.6666666666667</v>
      </c>
      <c r="K55" s="22">
        <v>0</v>
      </c>
      <c r="L55" s="23">
        <f t="shared" si="1"/>
        <v>34.3333333333333</v>
      </c>
      <c r="M55" s="24" t="s">
        <v>114</v>
      </c>
    </row>
    <row r="56" customFormat="1" ht="20" customHeight="1" spans="1:13">
      <c r="A56" s="27"/>
      <c r="B56" s="27"/>
      <c r="C56" s="27"/>
      <c r="D56" s="27"/>
      <c r="E56" s="27"/>
      <c r="F56" s="27"/>
      <c r="G56" s="26" t="s">
        <v>200</v>
      </c>
      <c r="H56" s="26" t="s">
        <v>201</v>
      </c>
      <c r="I56" s="22" t="s">
        <v>36</v>
      </c>
      <c r="J56" s="23">
        <v>68.6666666666667</v>
      </c>
      <c r="K56" s="23">
        <v>86.8</v>
      </c>
      <c r="L56" s="23">
        <f t="shared" si="1"/>
        <v>77.7333333333333</v>
      </c>
      <c r="M56" s="24"/>
    </row>
    <row r="57" customFormat="1" ht="20" customHeight="1" spans="1:13">
      <c r="A57" s="20" t="s">
        <v>202</v>
      </c>
      <c r="B57" s="20" t="s">
        <v>203</v>
      </c>
      <c r="C57" s="20" t="s">
        <v>117</v>
      </c>
      <c r="D57" s="20" t="s">
        <v>204</v>
      </c>
      <c r="E57" s="20" t="s">
        <v>33</v>
      </c>
      <c r="F57" s="20">
        <v>1</v>
      </c>
      <c r="G57" s="26" t="s">
        <v>205</v>
      </c>
      <c r="H57" s="26" t="s">
        <v>206</v>
      </c>
      <c r="I57" s="22" t="s">
        <v>124</v>
      </c>
      <c r="J57" s="23">
        <v>72.5</v>
      </c>
      <c r="K57" s="23">
        <v>85</v>
      </c>
      <c r="L57" s="23">
        <f t="shared" si="1"/>
        <v>78.75</v>
      </c>
      <c r="M57" s="24"/>
    </row>
    <row r="58" customFormat="1" ht="20" customHeight="1" spans="1:13">
      <c r="A58" s="25"/>
      <c r="B58" s="25"/>
      <c r="C58" s="25"/>
      <c r="D58" s="25"/>
      <c r="E58" s="25"/>
      <c r="F58" s="25"/>
      <c r="G58" s="26" t="s">
        <v>207</v>
      </c>
      <c r="H58" s="26" t="s">
        <v>208</v>
      </c>
      <c r="I58" s="22"/>
      <c r="J58" s="23">
        <v>69.8333333333333</v>
      </c>
      <c r="K58" s="22">
        <v>0</v>
      </c>
      <c r="L58" s="23">
        <f t="shared" si="1"/>
        <v>34.9166666666667</v>
      </c>
      <c r="M58" s="24" t="s">
        <v>114</v>
      </c>
    </row>
    <row r="59" customFormat="1" ht="20" customHeight="1" spans="1:13">
      <c r="A59" s="27"/>
      <c r="B59" s="27"/>
      <c r="C59" s="27"/>
      <c r="D59" s="27"/>
      <c r="E59" s="27"/>
      <c r="F59" s="27"/>
      <c r="G59" s="26" t="s">
        <v>209</v>
      </c>
      <c r="H59" s="26" t="s">
        <v>210</v>
      </c>
      <c r="I59" s="22" t="s">
        <v>121</v>
      </c>
      <c r="J59" s="23">
        <v>68.6666666666667</v>
      </c>
      <c r="K59" s="23">
        <v>86.2</v>
      </c>
      <c r="L59" s="23">
        <f t="shared" si="1"/>
        <v>77.4333333333334</v>
      </c>
      <c r="M59" s="24"/>
    </row>
    <row r="60" customFormat="1" ht="20" customHeight="1" spans="1:13">
      <c r="A60" s="20" t="s">
        <v>211</v>
      </c>
      <c r="B60" s="20" t="s">
        <v>212</v>
      </c>
      <c r="C60" s="20" t="s">
        <v>117</v>
      </c>
      <c r="D60" s="20" t="s">
        <v>213</v>
      </c>
      <c r="E60" s="20" t="s">
        <v>33</v>
      </c>
      <c r="F60" s="20">
        <v>1</v>
      </c>
      <c r="G60" s="26" t="s">
        <v>214</v>
      </c>
      <c r="H60" s="26" t="s">
        <v>215</v>
      </c>
      <c r="I60" s="22"/>
      <c r="J60" s="23">
        <v>68.8333333333333</v>
      </c>
      <c r="K60" s="22">
        <v>0</v>
      </c>
      <c r="L60" s="23">
        <f t="shared" si="1"/>
        <v>34.4166666666667</v>
      </c>
      <c r="M60" s="24" t="s">
        <v>114</v>
      </c>
    </row>
    <row r="61" customFormat="1" ht="20" customHeight="1" spans="1:13">
      <c r="A61" s="25"/>
      <c r="B61" s="25"/>
      <c r="C61" s="25"/>
      <c r="D61" s="25"/>
      <c r="E61" s="25"/>
      <c r="F61" s="25"/>
      <c r="G61" s="26" t="s">
        <v>216</v>
      </c>
      <c r="H61" s="26" t="s">
        <v>217</v>
      </c>
      <c r="I61" s="22"/>
      <c r="J61" s="23">
        <v>68.5</v>
      </c>
      <c r="K61" s="22">
        <v>0</v>
      </c>
      <c r="L61" s="23">
        <f t="shared" si="1"/>
        <v>34.25</v>
      </c>
      <c r="M61" s="24" t="s">
        <v>114</v>
      </c>
    </row>
    <row r="62" customFormat="1" ht="20" customHeight="1" spans="1:13">
      <c r="A62" s="25"/>
      <c r="B62" s="25"/>
      <c r="C62" s="25"/>
      <c r="D62" s="25"/>
      <c r="E62" s="25"/>
      <c r="F62" s="25"/>
      <c r="G62" s="26" t="s">
        <v>218</v>
      </c>
      <c r="H62" s="26" t="s">
        <v>219</v>
      </c>
      <c r="I62" s="22" t="s">
        <v>127</v>
      </c>
      <c r="J62" s="23">
        <v>67.6666666666667</v>
      </c>
      <c r="K62" s="23">
        <v>81.9</v>
      </c>
      <c r="L62" s="23">
        <f t="shared" si="1"/>
        <v>74.7833333333334</v>
      </c>
      <c r="M62" s="24"/>
    </row>
    <row r="63" customFormat="1" ht="20" customHeight="1" spans="1:13">
      <c r="A63" s="20" t="s">
        <v>220</v>
      </c>
      <c r="B63" s="20" t="s">
        <v>220</v>
      </c>
      <c r="C63" s="20" t="s">
        <v>117</v>
      </c>
      <c r="D63" s="20" t="s">
        <v>221</v>
      </c>
      <c r="E63" s="20" t="s">
        <v>33</v>
      </c>
      <c r="F63" s="20">
        <v>1</v>
      </c>
      <c r="G63" s="26" t="s">
        <v>222</v>
      </c>
      <c r="H63" s="26" t="s">
        <v>223</v>
      </c>
      <c r="I63" s="22" t="s">
        <v>48</v>
      </c>
      <c r="J63" s="23">
        <v>71.8333333333333</v>
      </c>
      <c r="K63" s="23">
        <v>79.6</v>
      </c>
      <c r="L63" s="23">
        <f t="shared" si="1"/>
        <v>75.7166666666666</v>
      </c>
      <c r="M63" s="24"/>
    </row>
    <row r="64" customFormat="1" ht="20" customHeight="1" spans="1:13">
      <c r="A64" s="25"/>
      <c r="B64" s="25"/>
      <c r="C64" s="25"/>
      <c r="D64" s="25"/>
      <c r="E64" s="25"/>
      <c r="F64" s="25"/>
      <c r="G64" s="26" t="s">
        <v>224</v>
      </c>
      <c r="H64" s="26" t="s">
        <v>225</v>
      </c>
      <c r="I64" s="22" t="s">
        <v>51</v>
      </c>
      <c r="J64" s="23">
        <v>70.8333333333333</v>
      </c>
      <c r="K64" s="23">
        <v>78.6</v>
      </c>
      <c r="L64" s="23">
        <f t="shared" si="1"/>
        <v>74.7166666666666</v>
      </c>
      <c r="M64" s="24"/>
    </row>
    <row r="65" customFormat="1" ht="20" customHeight="1" spans="1:13">
      <c r="A65" s="27"/>
      <c r="B65" s="27"/>
      <c r="C65" s="27"/>
      <c r="D65" s="27"/>
      <c r="E65" s="27"/>
      <c r="F65" s="27"/>
      <c r="G65" s="26" t="s">
        <v>226</v>
      </c>
      <c r="H65" s="26" t="s">
        <v>227</v>
      </c>
      <c r="I65" s="22" t="s">
        <v>54</v>
      </c>
      <c r="J65" s="23">
        <v>69.6666666666667</v>
      </c>
      <c r="K65" s="23">
        <v>79.6</v>
      </c>
      <c r="L65" s="23">
        <f t="shared" si="1"/>
        <v>74.6333333333334</v>
      </c>
      <c r="M65" s="24"/>
    </row>
    <row r="66" customFormat="1" ht="20" customHeight="1" spans="1:13">
      <c r="A66" s="21" t="s">
        <v>228</v>
      </c>
      <c r="B66" s="21" t="s">
        <v>228</v>
      </c>
      <c r="C66" s="21" t="s">
        <v>229</v>
      </c>
      <c r="D66" s="32" t="s">
        <v>230</v>
      </c>
      <c r="E66" s="21" t="s">
        <v>33</v>
      </c>
      <c r="F66" s="21">
        <v>1</v>
      </c>
      <c r="G66" s="26" t="s">
        <v>231</v>
      </c>
      <c r="H66" s="26" t="s">
        <v>232</v>
      </c>
      <c r="I66" s="22" t="s">
        <v>149</v>
      </c>
      <c r="J66" s="23">
        <v>74.8333333333333</v>
      </c>
      <c r="K66" s="23">
        <v>84.6</v>
      </c>
      <c r="L66" s="23">
        <f t="shared" si="1"/>
        <v>79.7166666666666</v>
      </c>
      <c r="M66" s="24"/>
    </row>
    <row r="67" customFormat="1" ht="20" customHeight="1" spans="1:13">
      <c r="A67" s="21"/>
      <c r="B67" s="21"/>
      <c r="C67" s="21"/>
      <c r="D67" s="21"/>
      <c r="E67" s="21"/>
      <c r="F67" s="21"/>
      <c r="G67" s="26" t="s">
        <v>233</v>
      </c>
      <c r="H67" s="26" t="s">
        <v>234</v>
      </c>
      <c r="I67" s="22" t="s">
        <v>146</v>
      </c>
      <c r="J67" s="23">
        <v>68.1666666666667</v>
      </c>
      <c r="K67" s="23">
        <v>77.8</v>
      </c>
      <c r="L67" s="23">
        <f t="shared" si="1"/>
        <v>72.9833333333333</v>
      </c>
      <c r="M67" s="24"/>
    </row>
    <row r="68" customFormat="1" ht="20" customHeight="1" spans="1:13">
      <c r="A68" s="21"/>
      <c r="B68" s="21"/>
      <c r="C68" s="21"/>
      <c r="D68" s="21"/>
      <c r="E68" s="21"/>
      <c r="F68" s="21"/>
      <c r="G68" s="26" t="s">
        <v>235</v>
      </c>
      <c r="H68" s="26" t="s">
        <v>236</v>
      </c>
      <c r="I68" s="22" t="s">
        <v>42</v>
      </c>
      <c r="J68" s="23">
        <v>68</v>
      </c>
      <c r="K68" s="23">
        <v>75.4</v>
      </c>
      <c r="L68" s="23">
        <f t="shared" si="1"/>
        <v>71.7</v>
      </c>
      <c r="M68" s="24"/>
    </row>
    <row r="69" customFormat="1" ht="20" customHeight="1" spans="1:13">
      <c r="A69" s="21" t="s">
        <v>237</v>
      </c>
      <c r="B69" s="20" t="s">
        <v>238</v>
      </c>
      <c r="C69" s="20" t="s">
        <v>239</v>
      </c>
      <c r="D69" s="30" t="s">
        <v>240</v>
      </c>
      <c r="E69" s="20" t="s">
        <v>19</v>
      </c>
      <c r="F69" s="20">
        <v>1</v>
      </c>
      <c r="G69" s="26" t="s">
        <v>241</v>
      </c>
      <c r="H69" s="26" t="s">
        <v>242</v>
      </c>
      <c r="I69" s="22"/>
      <c r="J69" s="23">
        <v>60.5666666666667</v>
      </c>
      <c r="K69" s="22">
        <v>0</v>
      </c>
      <c r="L69" s="23">
        <f t="shared" si="1"/>
        <v>30.2833333333333</v>
      </c>
      <c r="M69" s="24" t="s">
        <v>114</v>
      </c>
    </row>
    <row r="70" customFormat="1" ht="20" customHeight="1" spans="1:13">
      <c r="A70" s="21"/>
      <c r="B70" s="25"/>
      <c r="C70" s="25" t="s">
        <v>239</v>
      </c>
      <c r="D70" s="31" t="s">
        <v>240</v>
      </c>
      <c r="E70" s="25" t="s">
        <v>19</v>
      </c>
      <c r="F70" s="25">
        <v>1</v>
      </c>
      <c r="G70" s="26" t="s">
        <v>243</v>
      </c>
      <c r="H70" s="26" t="s">
        <v>244</v>
      </c>
      <c r="I70" s="22">
        <v>15</v>
      </c>
      <c r="J70" s="23">
        <v>58.6666666666667</v>
      </c>
      <c r="K70" s="23">
        <v>75.14</v>
      </c>
      <c r="L70" s="23">
        <f t="shared" ref="L70:L101" si="2">J70*0.5+K70*0.5</f>
        <v>66.9033333333334</v>
      </c>
      <c r="M70" s="24"/>
    </row>
    <row r="71" customFormat="1" ht="20" customHeight="1" spans="1:13">
      <c r="A71" s="21"/>
      <c r="B71" s="21" t="s">
        <v>238</v>
      </c>
      <c r="C71" s="21" t="s">
        <v>239</v>
      </c>
      <c r="D71" s="32" t="s">
        <v>245</v>
      </c>
      <c r="E71" s="21" t="s">
        <v>19</v>
      </c>
      <c r="F71" s="21">
        <v>2</v>
      </c>
      <c r="G71" s="26" t="s">
        <v>246</v>
      </c>
      <c r="H71" s="26" t="s">
        <v>247</v>
      </c>
      <c r="I71" s="22" t="s">
        <v>28</v>
      </c>
      <c r="J71" s="23">
        <v>64.3333333333333</v>
      </c>
      <c r="K71" s="23">
        <v>83.58</v>
      </c>
      <c r="L71" s="23">
        <f t="shared" si="2"/>
        <v>73.9566666666666</v>
      </c>
      <c r="M71" s="24"/>
    </row>
    <row r="72" customFormat="1" ht="20" customHeight="1" spans="1:13">
      <c r="A72" s="21"/>
      <c r="B72" s="21"/>
      <c r="C72" s="21"/>
      <c r="D72" s="21"/>
      <c r="E72" s="21"/>
      <c r="F72" s="21"/>
      <c r="G72" s="26" t="s">
        <v>248</v>
      </c>
      <c r="H72" s="26" t="s">
        <v>249</v>
      </c>
      <c r="I72" s="22" t="s">
        <v>48</v>
      </c>
      <c r="J72" s="23">
        <v>62.9666666666667</v>
      </c>
      <c r="K72" s="23">
        <v>76.64</v>
      </c>
      <c r="L72" s="23">
        <f t="shared" si="2"/>
        <v>69.8033333333333</v>
      </c>
      <c r="M72" s="24"/>
    </row>
    <row r="73" customFormat="1" ht="20" customHeight="1" spans="1:13">
      <c r="A73" s="21"/>
      <c r="B73" s="21"/>
      <c r="C73" s="21"/>
      <c r="D73" s="21"/>
      <c r="E73" s="21"/>
      <c r="F73" s="21"/>
      <c r="G73" s="26" t="s">
        <v>250</v>
      </c>
      <c r="H73" s="26" t="s">
        <v>251</v>
      </c>
      <c r="I73" s="22" t="s">
        <v>51</v>
      </c>
      <c r="J73" s="23">
        <v>59.1333333333333</v>
      </c>
      <c r="K73" s="23">
        <v>76.24</v>
      </c>
      <c r="L73" s="23">
        <f t="shared" si="2"/>
        <v>67.6866666666666</v>
      </c>
      <c r="M73" s="24"/>
    </row>
    <row r="74" customFormat="1" ht="20" customHeight="1" spans="1:13">
      <c r="A74" s="21"/>
      <c r="B74" s="21"/>
      <c r="C74" s="21"/>
      <c r="D74" s="21"/>
      <c r="E74" s="21"/>
      <c r="F74" s="21"/>
      <c r="G74" s="26" t="s">
        <v>252</v>
      </c>
      <c r="H74" s="26" t="s">
        <v>253</v>
      </c>
      <c r="I74" s="22" t="s">
        <v>54</v>
      </c>
      <c r="J74" s="23">
        <v>58.2</v>
      </c>
      <c r="K74" s="23">
        <v>80.08</v>
      </c>
      <c r="L74" s="23">
        <f t="shared" si="2"/>
        <v>69.14</v>
      </c>
      <c r="M74" s="24"/>
    </row>
    <row r="75" customFormat="1" ht="20" customHeight="1" spans="1:13">
      <c r="A75" s="21"/>
      <c r="B75" s="21"/>
      <c r="C75" s="21"/>
      <c r="D75" s="21"/>
      <c r="E75" s="21"/>
      <c r="F75" s="21"/>
      <c r="G75" s="26" t="s">
        <v>254</v>
      </c>
      <c r="H75" s="26" t="s">
        <v>255</v>
      </c>
      <c r="I75" s="22" t="s">
        <v>22</v>
      </c>
      <c r="J75" s="23">
        <v>57.2666666666667</v>
      </c>
      <c r="K75" s="23">
        <v>76.74</v>
      </c>
      <c r="L75" s="23">
        <f t="shared" si="2"/>
        <v>67.0033333333333</v>
      </c>
      <c r="M75" s="24"/>
    </row>
    <row r="76" customFormat="1" ht="20" customHeight="1" spans="1:13">
      <c r="A76" s="21"/>
      <c r="B76" s="21"/>
      <c r="C76" s="21"/>
      <c r="D76" s="21"/>
      <c r="E76" s="21"/>
      <c r="F76" s="21"/>
      <c r="G76" s="26" t="s">
        <v>256</v>
      </c>
      <c r="H76" s="26" t="s">
        <v>257</v>
      </c>
      <c r="I76" s="22" t="s">
        <v>25</v>
      </c>
      <c r="J76" s="23">
        <v>55.3666666666667</v>
      </c>
      <c r="K76" s="23">
        <v>83.88</v>
      </c>
      <c r="L76" s="23">
        <f t="shared" si="2"/>
        <v>69.6233333333333</v>
      </c>
      <c r="M76" s="24"/>
    </row>
    <row r="77" customFormat="1" ht="20" customHeight="1" spans="1:13">
      <c r="A77" s="21"/>
      <c r="B77" s="21" t="s">
        <v>238</v>
      </c>
      <c r="C77" s="21" t="s">
        <v>258</v>
      </c>
      <c r="D77" s="32" t="s">
        <v>259</v>
      </c>
      <c r="E77" s="21" t="s">
        <v>19</v>
      </c>
      <c r="F77" s="21">
        <v>1</v>
      </c>
      <c r="G77" s="26" t="s">
        <v>260</v>
      </c>
      <c r="H77" s="26" t="s">
        <v>261</v>
      </c>
      <c r="I77" s="22" t="s">
        <v>65</v>
      </c>
      <c r="J77" s="23">
        <v>50.8333333333333</v>
      </c>
      <c r="K77" s="23">
        <v>74.62</v>
      </c>
      <c r="L77" s="23">
        <f t="shared" si="2"/>
        <v>62.7266666666667</v>
      </c>
      <c r="M77" s="24"/>
    </row>
    <row r="78" customFormat="1" ht="20" customHeight="1" spans="1:13">
      <c r="A78" s="21"/>
      <c r="B78" s="21"/>
      <c r="C78" s="21"/>
      <c r="D78" s="21"/>
      <c r="E78" s="21"/>
      <c r="F78" s="21"/>
      <c r="G78" s="26" t="s">
        <v>262</v>
      </c>
      <c r="H78" s="26" t="s">
        <v>263</v>
      </c>
      <c r="I78" s="22"/>
      <c r="J78" s="23">
        <v>50.1333333333333</v>
      </c>
      <c r="K78" s="22">
        <v>0</v>
      </c>
      <c r="L78" s="23">
        <f t="shared" si="2"/>
        <v>25.0666666666666</v>
      </c>
      <c r="M78" s="24" t="s">
        <v>114</v>
      </c>
    </row>
    <row r="79" customFormat="1" ht="20" customHeight="1" spans="1:13">
      <c r="A79" s="21"/>
      <c r="B79" s="21"/>
      <c r="C79" s="21"/>
      <c r="D79" s="21"/>
      <c r="E79" s="21"/>
      <c r="F79" s="21"/>
      <c r="G79" s="26" t="s">
        <v>264</v>
      </c>
      <c r="H79" s="26" t="s">
        <v>265</v>
      </c>
      <c r="I79" s="22" t="s">
        <v>59</v>
      </c>
      <c r="J79" s="23">
        <v>48.1</v>
      </c>
      <c r="K79" s="23">
        <v>75.52</v>
      </c>
      <c r="L79" s="23">
        <f t="shared" si="2"/>
        <v>61.81</v>
      </c>
      <c r="M79" s="24"/>
    </row>
    <row r="80" customFormat="1" ht="20" customHeight="1" spans="1:13">
      <c r="A80" s="21"/>
      <c r="B80" s="21" t="s">
        <v>238</v>
      </c>
      <c r="C80" s="21" t="s">
        <v>266</v>
      </c>
      <c r="D80" s="32" t="s">
        <v>267</v>
      </c>
      <c r="E80" s="21" t="s">
        <v>19</v>
      </c>
      <c r="F80" s="21">
        <v>1</v>
      </c>
      <c r="G80" s="26" t="s">
        <v>268</v>
      </c>
      <c r="H80" s="26" t="s">
        <v>269</v>
      </c>
      <c r="I80" s="22" t="s">
        <v>99</v>
      </c>
      <c r="J80" s="23">
        <v>61.7</v>
      </c>
      <c r="K80" s="23">
        <v>81.3</v>
      </c>
      <c r="L80" s="23">
        <f t="shared" si="2"/>
        <v>71.5</v>
      </c>
      <c r="M80" s="24"/>
    </row>
    <row r="81" customFormat="1" ht="20" customHeight="1" spans="1:13">
      <c r="A81" s="21"/>
      <c r="B81" s="21"/>
      <c r="C81" s="21"/>
      <c r="D81" s="21"/>
      <c r="E81" s="21"/>
      <c r="F81" s="21"/>
      <c r="G81" s="26" t="s">
        <v>270</v>
      </c>
      <c r="H81" s="26" t="s">
        <v>271</v>
      </c>
      <c r="I81" s="22" t="s">
        <v>96</v>
      </c>
      <c r="J81" s="23">
        <v>60.4333333333333</v>
      </c>
      <c r="K81" s="23">
        <v>80.82</v>
      </c>
      <c r="L81" s="23">
        <f t="shared" si="2"/>
        <v>70.6266666666667</v>
      </c>
      <c r="M81" s="24"/>
    </row>
    <row r="82" customFormat="1" ht="20" customHeight="1" spans="1:13">
      <c r="A82" s="21"/>
      <c r="B82" s="21"/>
      <c r="C82" s="21"/>
      <c r="D82" s="21"/>
      <c r="E82" s="21"/>
      <c r="F82" s="21"/>
      <c r="G82" s="26" t="s">
        <v>272</v>
      </c>
      <c r="H82" s="26" t="s">
        <v>273</v>
      </c>
      <c r="I82" s="22" t="s">
        <v>143</v>
      </c>
      <c r="J82" s="23">
        <v>54.7333333333333</v>
      </c>
      <c r="K82" s="23">
        <v>73.9</v>
      </c>
      <c r="L82" s="23">
        <f t="shared" si="2"/>
        <v>64.3166666666666</v>
      </c>
      <c r="M82" s="24"/>
    </row>
    <row r="83" customFormat="1" ht="20" customHeight="1" spans="1:13">
      <c r="A83" s="21"/>
      <c r="B83" s="21" t="s">
        <v>274</v>
      </c>
      <c r="C83" s="21" t="s">
        <v>239</v>
      </c>
      <c r="D83" s="21" t="s">
        <v>275</v>
      </c>
      <c r="E83" s="21" t="s">
        <v>19</v>
      </c>
      <c r="F83" s="21">
        <v>1</v>
      </c>
      <c r="G83" s="26" t="s">
        <v>276</v>
      </c>
      <c r="H83" s="26" t="s">
        <v>277</v>
      </c>
      <c r="I83" s="22" t="s">
        <v>124</v>
      </c>
      <c r="J83" s="23">
        <v>58.2333333333333</v>
      </c>
      <c r="K83" s="23">
        <v>80.96</v>
      </c>
      <c r="L83" s="23">
        <f t="shared" si="2"/>
        <v>69.5966666666666</v>
      </c>
      <c r="M83" s="24"/>
    </row>
    <row r="84" customFormat="1" ht="20" customHeight="1" spans="1:13">
      <c r="A84" s="21"/>
      <c r="B84" s="21"/>
      <c r="C84" s="21"/>
      <c r="D84" s="21"/>
      <c r="E84" s="21"/>
      <c r="F84" s="21"/>
      <c r="G84" s="26" t="s">
        <v>278</v>
      </c>
      <c r="H84" s="26" t="s">
        <v>279</v>
      </c>
      <c r="I84" s="22" t="s">
        <v>121</v>
      </c>
      <c r="J84" s="23">
        <v>56.6</v>
      </c>
      <c r="K84" s="23">
        <v>72.32</v>
      </c>
      <c r="L84" s="23">
        <f t="shared" si="2"/>
        <v>64.46</v>
      </c>
      <c r="M84" s="24"/>
    </row>
    <row r="85" customFormat="1" ht="20" customHeight="1" spans="1:13">
      <c r="A85" s="21"/>
      <c r="B85" s="21"/>
      <c r="C85" s="21"/>
      <c r="D85" s="21"/>
      <c r="E85" s="21"/>
      <c r="F85" s="21"/>
      <c r="G85" s="26" t="s">
        <v>280</v>
      </c>
      <c r="H85" s="26" t="s">
        <v>281</v>
      </c>
      <c r="I85" s="22" t="s">
        <v>127</v>
      </c>
      <c r="J85" s="23">
        <v>52.8</v>
      </c>
      <c r="K85" s="23">
        <v>74.88</v>
      </c>
      <c r="L85" s="23">
        <f t="shared" si="2"/>
        <v>63.84</v>
      </c>
      <c r="M85" s="24"/>
    </row>
    <row r="86" customFormat="1" ht="20" customHeight="1" spans="1:13">
      <c r="A86" s="21"/>
      <c r="B86" s="21" t="s">
        <v>274</v>
      </c>
      <c r="C86" s="21" t="s">
        <v>282</v>
      </c>
      <c r="D86" s="21" t="s">
        <v>283</v>
      </c>
      <c r="E86" s="21" t="s">
        <v>19</v>
      </c>
      <c r="F86" s="21">
        <v>1</v>
      </c>
      <c r="G86" s="26" t="s">
        <v>284</v>
      </c>
      <c r="H86" s="26" t="s">
        <v>285</v>
      </c>
      <c r="I86" s="22" t="s">
        <v>62</v>
      </c>
      <c r="J86" s="23">
        <v>75.0666666666667</v>
      </c>
      <c r="K86" s="23">
        <v>76.86</v>
      </c>
      <c r="L86" s="23">
        <f t="shared" si="2"/>
        <v>75.9633333333334</v>
      </c>
      <c r="M86" s="24"/>
    </row>
    <row r="87" customFormat="1" ht="20" customHeight="1" spans="1:13">
      <c r="A87" s="21"/>
      <c r="B87" s="21"/>
      <c r="C87" s="21"/>
      <c r="D87" s="21"/>
      <c r="E87" s="21"/>
      <c r="F87" s="21"/>
      <c r="G87" s="26" t="s">
        <v>286</v>
      </c>
      <c r="H87" s="26" t="s">
        <v>287</v>
      </c>
      <c r="I87" s="22" t="s">
        <v>111</v>
      </c>
      <c r="J87" s="23">
        <v>69</v>
      </c>
      <c r="K87" s="23">
        <v>74.02</v>
      </c>
      <c r="L87" s="23">
        <f t="shared" si="2"/>
        <v>71.51</v>
      </c>
      <c r="M87" s="24"/>
    </row>
    <row r="88" customFormat="1" ht="20" customHeight="1" spans="1:13">
      <c r="A88" s="21"/>
      <c r="B88" s="21"/>
      <c r="C88" s="21"/>
      <c r="D88" s="21"/>
      <c r="E88" s="21"/>
      <c r="F88" s="21"/>
      <c r="G88" s="26" t="s">
        <v>288</v>
      </c>
      <c r="H88" s="26" t="s">
        <v>289</v>
      </c>
      <c r="I88" s="22" t="s">
        <v>108</v>
      </c>
      <c r="J88" s="23">
        <v>68.5666666666667</v>
      </c>
      <c r="K88" s="23">
        <v>77</v>
      </c>
      <c r="L88" s="23">
        <f t="shared" si="2"/>
        <v>72.7833333333334</v>
      </c>
      <c r="M88" s="24"/>
    </row>
    <row r="89" customFormat="1" ht="20" customHeight="1" spans="1:13">
      <c r="A89" s="21"/>
      <c r="B89" s="21" t="s">
        <v>238</v>
      </c>
      <c r="C89" s="21" t="s">
        <v>290</v>
      </c>
      <c r="D89" s="32" t="s">
        <v>291</v>
      </c>
      <c r="E89" s="21" t="s">
        <v>19</v>
      </c>
      <c r="F89" s="21">
        <v>3</v>
      </c>
      <c r="G89" s="26" t="s">
        <v>292</v>
      </c>
      <c r="H89" s="26" t="s">
        <v>293</v>
      </c>
      <c r="I89" s="22">
        <v>12</v>
      </c>
      <c r="J89" s="23">
        <v>62.4666666666667</v>
      </c>
      <c r="K89" s="23">
        <v>78.58</v>
      </c>
      <c r="L89" s="23">
        <f t="shared" si="2"/>
        <v>70.5233333333333</v>
      </c>
      <c r="M89" s="24"/>
    </row>
    <row r="90" customFormat="1" ht="20" customHeight="1" spans="1:13">
      <c r="A90" s="21"/>
      <c r="B90" s="21"/>
      <c r="C90" s="21"/>
      <c r="D90" s="21"/>
      <c r="E90" s="21"/>
      <c r="F90" s="21"/>
      <c r="G90" s="26" t="s">
        <v>294</v>
      </c>
      <c r="H90" s="26" t="s">
        <v>295</v>
      </c>
      <c r="I90" s="22">
        <v>10</v>
      </c>
      <c r="J90" s="23">
        <v>60.5</v>
      </c>
      <c r="K90" s="23">
        <v>81.78</v>
      </c>
      <c r="L90" s="23">
        <f t="shared" si="2"/>
        <v>71.14</v>
      </c>
      <c r="M90" s="24"/>
    </row>
    <row r="91" customFormat="1" ht="20" customHeight="1" spans="1:13">
      <c r="A91" s="21"/>
      <c r="B91" s="21"/>
      <c r="C91" s="21"/>
      <c r="D91" s="21"/>
      <c r="E91" s="21"/>
      <c r="F91" s="21"/>
      <c r="G91" s="26" t="s">
        <v>296</v>
      </c>
      <c r="H91" s="26" t="s">
        <v>297</v>
      </c>
      <c r="I91" s="22" t="s">
        <v>25</v>
      </c>
      <c r="J91" s="23">
        <v>59.7</v>
      </c>
      <c r="K91" s="23">
        <v>79.86</v>
      </c>
      <c r="L91" s="23">
        <f t="shared" si="2"/>
        <v>69.78</v>
      </c>
      <c r="M91" s="24"/>
    </row>
    <row r="92" customFormat="1" ht="20" customHeight="1" spans="1:13">
      <c r="A92" s="21"/>
      <c r="B92" s="21"/>
      <c r="C92" s="21"/>
      <c r="D92" s="21"/>
      <c r="E92" s="21"/>
      <c r="F92" s="21"/>
      <c r="G92" s="26" t="s">
        <v>298</v>
      </c>
      <c r="H92" s="26" t="s">
        <v>299</v>
      </c>
      <c r="I92" s="22" t="s">
        <v>124</v>
      </c>
      <c r="J92" s="23">
        <v>57.8333333333333</v>
      </c>
      <c r="K92" s="23">
        <v>77.84</v>
      </c>
      <c r="L92" s="23">
        <f t="shared" si="2"/>
        <v>67.8366666666666</v>
      </c>
      <c r="M92" s="24"/>
    </row>
    <row r="93" customFormat="1" ht="20" customHeight="1" spans="1:13">
      <c r="A93" s="21"/>
      <c r="B93" s="21"/>
      <c r="C93" s="21"/>
      <c r="D93" s="21"/>
      <c r="E93" s="21"/>
      <c r="F93" s="21"/>
      <c r="G93" s="26" t="s">
        <v>300</v>
      </c>
      <c r="H93" s="26" t="s">
        <v>301</v>
      </c>
      <c r="I93" s="22" t="s">
        <v>48</v>
      </c>
      <c r="J93" s="23">
        <v>57.3333333333333</v>
      </c>
      <c r="K93" s="23">
        <v>81.38</v>
      </c>
      <c r="L93" s="23">
        <f t="shared" si="2"/>
        <v>69.3566666666667</v>
      </c>
      <c r="M93" s="24"/>
    </row>
    <row r="94" customFormat="1" ht="20" customHeight="1" spans="1:13">
      <c r="A94" s="21"/>
      <c r="B94" s="21"/>
      <c r="C94" s="21"/>
      <c r="D94" s="21"/>
      <c r="E94" s="21"/>
      <c r="F94" s="21"/>
      <c r="G94" s="26" t="s">
        <v>302</v>
      </c>
      <c r="H94" s="26" t="s">
        <v>303</v>
      </c>
      <c r="I94" s="22" t="s">
        <v>54</v>
      </c>
      <c r="J94" s="23">
        <v>56.8</v>
      </c>
      <c r="K94" s="23">
        <v>78.92</v>
      </c>
      <c r="L94" s="23">
        <f t="shared" si="2"/>
        <v>67.86</v>
      </c>
      <c r="M94" s="24"/>
    </row>
    <row r="95" customFormat="1" ht="20" customHeight="1" spans="1:13">
      <c r="A95" s="21"/>
      <c r="B95" s="21"/>
      <c r="C95" s="21"/>
      <c r="D95" s="21"/>
      <c r="E95" s="21"/>
      <c r="F95" s="21"/>
      <c r="G95" s="26" t="s">
        <v>304</v>
      </c>
      <c r="H95" s="26" t="s">
        <v>305</v>
      </c>
      <c r="I95" s="22" t="s">
        <v>121</v>
      </c>
      <c r="J95" s="23">
        <v>56.0666666666667</v>
      </c>
      <c r="K95" s="23">
        <v>73.92</v>
      </c>
      <c r="L95" s="23">
        <f t="shared" si="2"/>
        <v>64.9933333333334</v>
      </c>
      <c r="M95" s="24"/>
    </row>
    <row r="96" customFormat="1" ht="20" customHeight="1" spans="1:13">
      <c r="A96" s="21"/>
      <c r="B96" s="21"/>
      <c r="C96" s="21"/>
      <c r="D96" s="21"/>
      <c r="E96" s="21"/>
      <c r="F96" s="21"/>
      <c r="G96" s="26" t="s">
        <v>306</v>
      </c>
      <c r="H96" s="26" t="s">
        <v>307</v>
      </c>
      <c r="I96" s="22" t="s">
        <v>22</v>
      </c>
      <c r="J96" s="23">
        <v>55.6</v>
      </c>
      <c r="K96" s="23">
        <v>82.84</v>
      </c>
      <c r="L96" s="23">
        <f t="shared" si="2"/>
        <v>69.22</v>
      </c>
      <c r="M96" s="24"/>
    </row>
    <row r="97" customFormat="1" ht="20" customHeight="1" spans="1:13">
      <c r="A97" s="21"/>
      <c r="B97" s="21"/>
      <c r="C97" s="21"/>
      <c r="D97" s="21"/>
      <c r="E97" s="21"/>
      <c r="F97" s="21"/>
      <c r="G97" s="26" t="s">
        <v>308</v>
      </c>
      <c r="H97" s="26" t="s">
        <v>309</v>
      </c>
      <c r="I97" s="22" t="s">
        <v>102</v>
      </c>
      <c r="J97" s="23">
        <v>54.7</v>
      </c>
      <c r="K97" s="23">
        <v>81.16</v>
      </c>
      <c r="L97" s="23">
        <f t="shared" si="2"/>
        <v>67.93</v>
      </c>
      <c r="M97" s="24"/>
    </row>
    <row r="98" customFormat="1" ht="20" customHeight="1" spans="1:13">
      <c r="A98" s="21"/>
      <c r="B98" s="21" t="s">
        <v>238</v>
      </c>
      <c r="C98" s="21" t="s">
        <v>310</v>
      </c>
      <c r="D98" s="32" t="s">
        <v>311</v>
      </c>
      <c r="E98" s="21" t="s">
        <v>19</v>
      </c>
      <c r="F98" s="21">
        <v>1</v>
      </c>
      <c r="G98" s="26" t="s">
        <v>312</v>
      </c>
      <c r="H98" s="26" t="s">
        <v>313</v>
      </c>
      <c r="I98" s="22" t="s">
        <v>96</v>
      </c>
      <c r="J98" s="23">
        <v>70.5333333333333</v>
      </c>
      <c r="K98" s="23">
        <v>80.78</v>
      </c>
      <c r="L98" s="23">
        <f t="shared" si="2"/>
        <v>75.6566666666667</v>
      </c>
      <c r="M98" s="24"/>
    </row>
    <row r="99" customFormat="1" ht="20" customHeight="1" spans="1:13">
      <c r="A99" s="21"/>
      <c r="B99" s="21"/>
      <c r="C99" s="21"/>
      <c r="D99" s="21"/>
      <c r="E99" s="21"/>
      <c r="F99" s="21"/>
      <c r="G99" s="26" t="s">
        <v>314</v>
      </c>
      <c r="H99" s="26" t="s">
        <v>315</v>
      </c>
      <c r="I99" s="22" t="s">
        <v>99</v>
      </c>
      <c r="J99" s="23">
        <v>55.2</v>
      </c>
      <c r="K99" s="23">
        <v>78.46</v>
      </c>
      <c r="L99" s="23">
        <f t="shared" si="2"/>
        <v>66.83</v>
      </c>
      <c r="M99" s="24"/>
    </row>
    <row r="100" customFormat="1" ht="20" customHeight="1" spans="1:13">
      <c r="A100" s="21"/>
      <c r="B100" s="21"/>
      <c r="C100" s="21"/>
      <c r="D100" s="21"/>
      <c r="E100" s="21"/>
      <c r="F100" s="21"/>
      <c r="G100" s="29" t="s">
        <v>316</v>
      </c>
      <c r="H100" s="26" t="s">
        <v>317</v>
      </c>
      <c r="I100" s="22" t="s">
        <v>143</v>
      </c>
      <c r="J100" s="23">
        <v>47.3333333333333</v>
      </c>
      <c r="K100" s="23">
        <v>71.94</v>
      </c>
      <c r="L100" s="23">
        <f t="shared" si="2"/>
        <v>59.6366666666666</v>
      </c>
      <c r="M100" s="24"/>
    </row>
    <row r="101" customFormat="1" ht="20" customHeight="1" spans="1:13">
      <c r="A101" s="21"/>
      <c r="B101" s="21" t="s">
        <v>274</v>
      </c>
      <c r="C101" s="21" t="s">
        <v>290</v>
      </c>
      <c r="D101" s="21" t="s">
        <v>318</v>
      </c>
      <c r="E101" s="21" t="s">
        <v>19</v>
      </c>
      <c r="F101" s="21">
        <v>2</v>
      </c>
      <c r="G101" s="26" t="s">
        <v>319</v>
      </c>
      <c r="H101" s="26" t="s">
        <v>320</v>
      </c>
      <c r="I101" s="22" t="s">
        <v>62</v>
      </c>
      <c r="J101" s="23">
        <v>54.7666666666667</v>
      </c>
      <c r="K101" s="23">
        <v>75.92</v>
      </c>
      <c r="L101" s="23">
        <f t="shared" si="2"/>
        <v>65.3433333333333</v>
      </c>
      <c r="M101" s="24"/>
    </row>
    <row r="102" customFormat="1" ht="20" customHeight="1" spans="1:13">
      <c r="A102" s="21"/>
      <c r="B102" s="21"/>
      <c r="C102" s="21"/>
      <c r="D102" s="21"/>
      <c r="E102" s="21"/>
      <c r="F102" s="21"/>
      <c r="G102" s="26" t="s">
        <v>321</v>
      </c>
      <c r="H102" s="26" t="s">
        <v>322</v>
      </c>
      <c r="I102" s="22" t="s">
        <v>108</v>
      </c>
      <c r="J102" s="23">
        <v>53.4333333333333</v>
      </c>
      <c r="K102" s="23">
        <v>76.92</v>
      </c>
      <c r="L102" s="23">
        <f>J102*0.5+K102*0.5</f>
        <v>65.1766666666666</v>
      </c>
      <c r="M102" s="24"/>
    </row>
    <row r="103" customFormat="1" ht="20" customHeight="1" spans="1:13">
      <c r="A103" s="21"/>
      <c r="B103" s="21"/>
      <c r="C103" s="21"/>
      <c r="D103" s="21"/>
      <c r="E103" s="21"/>
      <c r="F103" s="21"/>
      <c r="G103" s="26" t="s">
        <v>323</v>
      </c>
      <c r="H103" s="26" t="s">
        <v>324</v>
      </c>
      <c r="I103" s="22" t="s">
        <v>111</v>
      </c>
      <c r="J103" s="23">
        <v>50.7333333333333</v>
      </c>
      <c r="K103" s="23">
        <v>84.78</v>
      </c>
      <c r="L103" s="23">
        <f>J103*0.5+K103*0.5</f>
        <v>67.7566666666666</v>
      </c>
      <c r="M103" s="24"/>
    </row>
    <row r="104" customFormat="1" ht="20" customHeight="1" spans="1:13">
      <c r="A104" s="21"/>
      <c r="B104" s="21"/>
      <c r="C104" s="21"/>
      <c r="D104" s="21"/>
      <c r="E104" s="21"/>
      <c r="F104" s="21"/>
      <c r="G104" s="26" t="s">
        <v>325</v>
      </c>
      <c r="H104" s="26" t="s">
        <v>326</v>
      </c>
      <c r="I104" s="22" t="s">
        <v>28</v>
      </c>
      <c r="J104" s="23">
        <v>47.2</v>
      </c>
      <c r="K104" s="23">
        <v>71.56</v>
      </c>
      <c r="L104" s="23">
        <f>J104*0.5+K104*0.5</f>
        <v>59.38</v>
      </c>
      <c r="M104" s="24"/>
    </row>
    <row r="105" customFormat="1" ht="20" customHeight="1" spans="1:13">
      <c r="A105" s="21"/>
      <c r="B105" s="21"/>
      <c r="C105" s="21"/>
      <c r="D105" s="21"/>
      <c r="E105" s="21"/>
      <c r="F105" s="21"/>
      <c r="G105" s="26" t="s">
        <v>327</v>
      </c>
      <c r="H105" s="26" t="s">
        <v>328</v>
      </c>
      <c r="I105" s="22" t="s">
        <v>65</v>
      </c>
      <c r="J105" s="23">
        <v>45.1</v>
      </c>
      <c r="K105" s="23">
        <v>78.32</v>
      </c>
      <c r="L105" s="23">
        <f>J105*0.5+K105*0.5</f>
        <v>61.71</v>
      </c>
      <c r="M105" s="24"/>
    </row>
    <row r="106" customFormat="1" ht="20" customHeight="1" spans="1:13">
      <c r="A106" s="21"/>
      <c r="B106" s="21"/>
      <c r="C106" s="21"/>
      <c r="D106" s="21"/>
      <c r="E106" s="21"/>
      <c r="F106" s="21"/>
      <c r="G106" s="26" t="s">
        <v>329</v>
      </c>
      <c r="H106" s="26" t="s">
        <v>330</v>
      </c>
      <c r="I106" s="22" t="s">
        <v>59</v>
      </c>
      <c r="J106" s="23">
        <v>44.2666666666667</v>
      </c>
      <c r="K106" s="23">
        <v>80.9</v>
      </c>
      <c r="L106" s="23">
        <f>J106*0.5+K106*0.5</f>
        <v>62.5833333333334</v>
      </c>
      <c r="M106" s="24"/>
    </row>
  </sheetData>
  <sheetProtection algorithmName="SHA-512" hashValue="hxqXVfyAkCwIPNagp/QjiT9Jz4s/8N+Mbg7dUshUIQOfywUziWev1kj+ZOot/DTP7trXBsd7U1qEuOlbIPhU1w==" saltValue="aabRtyWM1ag38B3plqbs2g==" spinCount="100000" sheet="1" objects="1"/>
  <mergeCells count="178">
    <mergeCell ref="A2:M2"/>
    <mergeCell ref="A3:A4"/>
    <mergeCell ref="A5:A7"/>
    <mergeCell ref="A8:A10"/>
    <mergeCell ref="A11:A13"/>
    <mergeCell ref="A14:A16"/>
    <mergeCell ref="A17:A22"/>
    <mergeCell ref="A23:A28"/>
    <mergeCell ref="A29:A31"/>
    <mergeCell ref="A32:A34"/>
    <mergeCell ref="A35:A37"/>
    <mergeCell ref="A38:A40"/>
    <mergeCell ref="A41:A43"/>
    <mergeCell ref="A44:A49"/>
    <mergeCell ref="A50:A52"/>
    <mergeCell ref="A53:A56"/>
    <mergeCell ref="A57:A59"/>
    <mergeCell ref="A60:A62"/>
    <mergeCell ref="A63:A65"/>
    <mergeCell ref="A66:A68"/>
    <mergeCell ref="A69:A106"/>
    <mergeCell ref="B3:B4"/>
    <mergeCell ref="B5:B7"/>
    <mergeCell ref="B8:B10"/>
    <mergeCell ref="B11:B13"/>
    <mergeCell ref="B14:B16"/>
    <mergeCell ref="B17:B19"/>
    <mergeCell ref="B20:B22"/>
    <mergeCell ref="B23:B25"/>
    <mergeCell ref="B26:B28"/>
    <mergeCell ref="B29:B31"/>
    <mergeCell ref="B32:B34"/>
    <mergeCell ref="B35:B37"/>
    <mergeCell ref="B38:B40"/>
    <mergeCell ref="B41:B43"/>
    <mergeCell ref="B44:B49"/>
    <mergeCell ref="B50:B52"/>
    <mergeCell ref="B53:B56"/>
    <mergeCell ref="B57:B59"/>
    <mergeCell ref="B60:B62"/>
    <mergeCell ref="B63:B65"/>
    <mergeCell ref="B66:B68"/>
    <mergeCell ref="B69:B70"/>
    <mergeCell ref="B71:B76"/>
    <mergeCell ref="B77:B79"/>
    <mergeCell ref="B80:B82"/>
    <mergeCell ref="B83:B85"/>
    <mergeCell ref="B86:B88"/>
    <mergeCell ref="B89:B97"/>
    <mergeCell ref="B98:B100"/>
    <mergeCell ref="B101:B106"/>
    <mergeCell ref="C3:C4"/>
    <mergeCell ref="C5:C7"/>
    <mergeCell ref="C8:C10"/>
    <mergeCell ref="C11:C13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C41:C43"/>
    <mergeCell ref="C44:C49"/>
    <mergeCell ref="C50:C52"/>
    <mergeCell ref="C53:C56"/>
    <mergeCell ref="C57:C59"/>
    <mergeCell ref="C60:C62"/>
    <mergeCell ref="C63:C65"/>
    <mergeCell ref="C66:C68"/>
    <mergeCell ref="C69:C70"/>
    <mergeCell ref="C71:C76"/>
    <mergeCell ref="C77:C79"/>
    <mergeCell ref="C80:C82"/>
    <mergeCell ref="C83:C85"/>
    <mergeCell ref="C86:C88"/>
    <mergeCell ref="C89:C97"/>
    <mergeCell ref="C98:C100"/>
    <mergeCell ref="C101:C106"/>
    <mergeCell ref="D3:D4"/>
    <mergeCell ref="D5:D7"/>
    <mergeCell ref="D8:D10"/>
    <mergeCell ref="D11:D13"/>
    <mergeCell ref="D14:D16"/>
    <mergeCell ref="D17:D19"/>
    <mergeCell ref="D20:D22"/>
    <mergeCell ref="D23:D25"/>
    <mergeCell ref="D26:D28"/>
    <mergeCell ref="D29:D31"/>
    <mergeCell ref="D32:D34"/>
    <mergeCell ref="D35:D37"/>
    <mergeCell ref="D38:D40"/>
    <mergeCell ref="D41:D43"/>
    <mergeCell ref="D44:D49"/>
    <mergeCell ref="D50:D52"/>
    <mergeCell ref="D53:D56"/>
    <mergeCell ref="D57:D59"/>
    <mergeCell ref="D60:D62"/>
    <mergeCell ref="D63:D65"/>
    <mergeCell ref="D66:D68"/>
    <mergeCell ref="D69:D70"/>
    <mergeCell ref="D71:D76"/>
    <mergeCell ref="D77:D79"/>
    <mergeCell ref="D80:D82"/>
    <mergeCell ref="D83:D85"/>
    <mergeCell ref="D86:D88"/>
    <mergeCell ref="D89:D97"/>
    <mergeCell ref="D98:D100"/>
    <mergeCell ref="D101:D106"/>
    <mergeCell ref="E3:E4"/>
    <mergeCell ref="E5:E7"/>
    <mergeCell ref="E8:E10"/>
    <mergeCell ref="E11:E13"/>
    <mergeCell ref="E14:E16"/>
    <mergeCell ref="E17:E19"/>
    <mergeCell ref="E20:E22"/>
    <mergeCell ref="E23:E25"/>
    <mergeCell ref="E26:E28"/>
    <mergeCell ref="E29:E31"/>
    <mergeCell ref="E32:E34"/>
    <mergeCell ref="E35:E37"/>
    <mergeCell ref="E38:E40"/>
    <mergeCell ref="E41:E43"/>
    <mergeCell ref="E44:E49"/>
    <mergeCell ref="E50:E52"/>
    <mergeCell ref="E53:E56"/>
    <mergeCell ref="E57:E59"/>
    <mergeCell ref="E60:E62"/>
    <mergeCell ref="E63:E65"/>
    <mergeCell ref="E66:E68"/>
    <mergeCell ref="E69:E70"/>
    <mergeCell ref="E71:E76"/>
    <mergeCell ref="E77:E79"/>
    <mergeCell ref="E80:E82"/>
    <mergeCell ref="E83:E85"/>
    <mergeCell ref="E86:E88"/>
    <mergeCell ref="E89:E97"/>
    <mergeCell ref="E98:E100"/>
    <mergeCell ref="E101:E106"/>
    <mergeCell ref="F3:F4"/>
    <mergeCell ref="F5:F7"/>
    <mergeCell ref="F8:F10"/>
    <mergeCell ref="F11:F13"/>
    <mergeCell ref="F14:F16"/>
    <mergeCell ref="F17:F19"/>
    <mergeCell ref="F20:F22"/>
    <mergeCell ref="F23:F25"/>
    <mergeCell ref="F26:F28"/>
    <mergeCell ref="F29:F31"/>
    <mergeCell ref="F32:F34"/>
    <mergeCell ref="F35:F37"/>
    <mergeCell ref="F38:F40"/>
    <mergeCell ref="F41:F43"/>
    <mergeCell ref="F44:F49"/>
    <mergeCell ref="F50:F52"/>
    <mergeCell ref="F53:F56"/>
    <mergeCell ref="F57:F59"/>
    <mergeCell ref="F60:F62"/>
    <mergeCell ref="F63:F65"/>
    <mergeCell ref="F66:F68"/>
    <mergeCell ref="F69:F70"/>
    <mergeCell ref="F71:F76"/>
    <mergeCell ref="F77:F79"/>
    <mergeCell ref="F80:F82"/>
    <mergeCell ref="F83:F85"/>
    <mergeCell ref="F86:F88"/>
    <mergeCell ref="F89:F97"/>
    <mergeCell ref="F98:F100"/>
    <mergeCell ref="F101:F106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156944444444444" right="0.236111111111111" top="0.275" bottom="0.550694444444444" header="0.511805555555556" footer="0.511805555555556"/>
  <pageSetup paperSize="9" scale="83" fitToHeight="0" orientation="landscape" horizontalDpi="600"/>
  <headerFooter>
    <oddFooter>&amp;C第 &amp;P 页，共 &amp;N 页</oddFooter>
  </headerFooter>
  <rowBreaks count="5" manualBreakCount="5">
    <brk id="19" max="16383" man="1"/>
    <brk id="37" max="16383" man="1"/>
    <brk id="52" max="16383" man="1"/>
    <brk id="68" max="16383" man="1"/>
    <brk id="8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社会主义好青年</cp:lastModifiedBy>
  <dcterms:created xsi:type="dcterms:W3CDTF">2022-01-17T07:36:00Z</dcterms:created>
  <dcterms:modified xsi:type="dcterms:W3CDTF">2026-06-13T08:23:28Z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F2387526D25F4A15958563302372F35A_13</vt:lpwstr>
  </property>
  <property fmtid="{D5CDD505-2E9C-101B-9397-08002B2CF9AE}" pid="4" name="CalculationRule">
    <vt:i4>0</vt:i4>
  </property>
</Properties>
</file>