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<sst xmlns="http://schemas.openxmlformats.org/spreadsheetml/2006/main" count="370" uniqueCount="190">
  <si>
    <t>姓名</t>
  </si>
  <si>
    <t>毕业院校</t>
  </si>
  <si>
    <t>专业</t>
  </si>
  <si>
    <t>最高学历</t>
  </si>
  <si>
    <t>最高学位</t>
  </si>
  <si>
    <t>取得方式</t>
  </si>
  <si>
    <t>身份证号</t>
  </si>
  <si>
    <t>性别</t>
  </si>
  <si>
    <t>身高</t>
  </si>
  <si>
    <t>出生日期</t>
  </si>
  <si>
    <t>唐元豪</t>
  </si>
  <si>
    <t>眉山药科职业学院</t>
  </si>
  <si>
    <t>药学</t>
  </si>
  <si>
    <t>大专</t>
  </si>
  <si>
    <t>无</t>
  </si>
  <si>
    <t>510724200407172011</t>
  </si>
  <si>
    <t>男</t>
  </si>
  <si>
    <t>2004-07-17</t>
  </si>
  <si>
    <t>孙佳妮</t>
  </si>
  <si>
    <t>四川卫生康复职业学院</t>
  </si>
  <si>
    <t>中药学</t>
  </si>
  <si>
    <t>510722200510010122</t>
  </si>
  <si>
    <t>女</t>
  </si>
  <si>
    <t>2005-10-01</t>
  </si>
  <si>
    <t>张从有</t>
  </si>
  <si>
    <t>四川护理职业学院</t>
  </si>
  <si>
    <t>510626200412044417</t>
  </si>
  <si>
    <t>2004-12-04</t>
  </si>
  <si>
    <t>张怡茜</t>
  </si>
  <si>
    <t>510182200603120041</t>
  </si>
  <si>
    <t>2006-03-12</t>
  </si>
  <si>
    <t>李亚</t>
  </si>
  <si>
    <t>511381200209194769</t>
  </si>
  <si>
    <t>2002-09-19</t>
  </si>
  <si>
    <t>杨雨馨</t>
  </si>
  <si>
    <t>内江卫生与健康职业学院</t>
  </si>
  <si>
    <t>510181200402142221</t>
  </si>
  <si>
    <t>2004-02-14</t>
  </si>
  <si>
    <t>王陶波</t>
  </si>
  <si>
    <t>西南医科大学</t>
  </si>
  <si>
    <t>临床药学</t>
  </si>
  <si>
    <t>本科</t>
  </si>
  <si>
    <t>学士</t>
  </si>
  <si>
    <t>510623200305183754</t>
  </si>
  <si>
    <t>2003-05-18</t>
  </si>
  <si>
    <t>秦晓楠</t>
  </si>
  <si>
    <t>511721200412010924</t>
  </si>
  <si>
    <t>2004-12-01</t>
  </si>
  <si>
    <t>赵建云</t>
  </si>
  <si>
    <t>511123200304036852</t>
  </si>
  <si>
    <t>2003-04-03</t>
  </si>
  <si>
    <t>邓菊</t>
  </si>
  <si>
    <t>陕西国际商贸学院</t>
  </si>
  <si>
    <t>610723200306147623</t>
  </si>
  <si>
    <t>2003-06-14</t>
  </si>
  <si>
    <t>邬万婷</t>
  </si>
  <si>
    <t>511028200510264828</t>
  </si>
  <si>
    <t>2005-10-26</t>
  </si>
  <si>
    <t>陈鹏辉</t>
  </si>
  <si>
    <t>南昌健康职业技术学院</t>
  </si>
  <si>
    <t>36078120040714583X</t>
  </si>
  <si>
    <t>2004-07-14</t>
  </si>
  <si>
    <t>靳鑫隆</t>
  </si>
  <si>
    <t>云南医药健康职业学院</t>
  </si>
  <si>
    <t>532522200604233233</t>
  </si>
  <si>
    <t>2006-04-23</t>
  </si>
  <si>
    <t>马海畅</t>
  </si>
  <si>
    <t>天津医科大学临床医学院</t>
  </si>
  <si>
    <t>510921200210262218</t>
  </si>
  <si>
    <t>2002-10-26</t>
  </si>
  <si>
    <t>黄林</t>
  </si>
  <si>
    <t>500237200207220077</t>
  </si>
  <si>
    <t>2002-07-22</t>
  </si>
  <si>
    <t>刘恩淳</t>
  </si>
  <si>
    <t>廊坊卫生职业学院</t>
  </si>
  <si>
    <t>医学影像技术</t>
  </si>
  <si>
    <t>510683200409123314</t>
  </si>
  <si>
    <t>2004-09-12</t>
  </si>
  <si>
    <t>周文杰</t>
  </si>
  <si>
    <t>安徽医科大学</t>
  </si>
  <si>
    <t>340321200311022139</t>
  </si>
  <si>
    <t>2003-11-02</t>
  </si>
  <si>
    <t>林羽彤</t>
  </si>
  <si>
    <t>雅安职业技术学院</t>
  </si>
  <si>
    <t>510322200308035009</t>
  </si>
  <si>
    <t>2003-08-03</t>
  </si>
  <si>
    <t>段杨敏</t>
  </si>
  <si>
    <t>513223200612184221</t>
  </si>
  <si>
    <t>2006-12-18</t>
  </si>
  <si>
    <t>王正</t>
  </si>
  <si>
    <t>广西中医药大学赛恩斯新医药学院</t>
  </si>
  <si>
    <t>50022420030629765X</t>
  </si>
  <si>
    <t>2003-06-29</t>
  </si>
  <si>
    <t>王琼辉</t>
  </si>
  <si>
    <t>廊坊市卫生职业学院</t>
  </si>
  <si>
    <t>511702200407121823</t>
  </si>
  <si>
    <t>2004-07-12</t>
  </si>
  <si>
    <t>谭心悦</t>
  </si>
  <si>
    <t>成都东软学院</t>
  </si>
  <si>
    <t>51062320041015834X</t>
  </si>
  <si>
    <t>2004-10-15</t>
  </si>
  <si>
    <t>陈梦玲</t>
  </si>
  <si>
    <t>泸州医疗器械职业学院</t>
  </si>
  <si>
    <t>510904200410246742</t>
  </si>
  <si>
    <t>2004-10-24</t>
  </si>
  <si>
    <t>龙祖杰</t>
  </si>
  <si>
    <t>梧州医学高等专科学校</t>
  </si>
  <si>
    <t>450330200305120439</t>
  </si>
  <si>
    <t>2003-05-12</t>
  </si>
  <si>
    <t>何宇</t>
  </si>
  <si>
    <t>四川三河职业学院</t>
  </si>
  <si>
    <t>护理</t>
  </si>
  <si>
    <t>510623200503078330</t>
  </si>
  <si>
    <t>2005-03-07</t>
  </si>
  <si>
    <t>冷文城</t>
  </si>
  <si>
    <t>四川长江职业学院</t>
  </si>
  <si>
    <t>临床护理</t>
  </si>
  <si>
    <t>51062320021225383X</t>
  </si>
  <si>
    <t>2002-12-25</t>
  </si>
  <si>
    <t>刘俊文</t>
  </si>
  <si>
    <t>成都文理学院</t>
  </si>
  <si>
    <t>护理学</t>
  </si>
  <si>
    <t>51060320030104185X</t>
  </si>
  <si>
    <t>2003-01-04</t>
  </si>
  <si>
    <t>幸馨怡</t>
  </si>
  <si>
    <t>四川华新现代职业学校</t>
  </si>
  <si>
    <t>510681200408252541</t>
  </si>
  <si>
    <t>2004-08-25</t>
  </si>
  <si>
    <t>彭丹</t>
  </si>
  <si>
    <t>510623200410088329</t>
  </si>
  <si>
    <t>2004-10-08</t>
  </si>
  <si>
    <t>李曜</t>
  </si>
  <si>
    <t>德阳科贸职业学院</t>
  </si>
  <si>
    <t>510626200503184773</t>
  </si>
  <si>
    <t>2005-03-18</t>
  </si>
  <si>
    <t>李留仙</t>
  </si>
  <si>
    <t>昆明医科大学海源学院</t>
  </si>
  <si>
    <t>助产学</t>
  </si>
  <si>
    <t>533521200104042726</t>
  </si>
  <si>
    <t>2001-04-04</t>
  </si>
  <si>
    <t>楚胜兰</t>
  </si>
  <si>
    <t>新疆第二医学院</t>
  </si>
  <si>
    <t>610723200411088629</t>
  </si>
  <si>
    <t>2004-11-08</t>
  </si>
  <si>
    <t>王涵</t>
  </si>
  <si>
    <t>510823200410157823</t>
  </si>
  <si>
    <t>田晶</t>
  </si>
  <si>
    <t>川北幼儿师范高等专科学校</t>
  </si>
  <si>
    <t>510703200608301287</t>
  </si>
  <si>
    <t>2006-08-30</t>
  </si>
  <si>
    <t>蒋国庆</t>
  </si>
  <si>
    <t>511621200412200538</t>
  </si>
  <si>
    <t>2004-12-23</t>
  </si>
  <si>
    <t>袁蕊</t>
  </si>
  <si>
    <t>西南财经大学天府学院</t>
  </si>
  <si>
    <t>510603200308290664</t>
  </si>
  <si>
    <t>2003-08-29</t>
  </si>
  <si>
    <t>赖云庆</t>
  </si>
  <si>
    <t>510623200304013622</t>
  </si>
  <si>
    <t>2003-04-01</t>
  </si>
  <si>
    <t>付珂晗</t>
  </si>
  <si>
    <t>贵阳康养职业大学</t>
  </si>
  <si>
    <t>医学检验技术</t>
  </si>
  <si>
    <t>510683200311014224</t>
  </si>
  <si>
    <t>2003-11-01</t>
  </si>
  <si>
    <t>周丹</t>
  </si>
  <si>
    <t>湖南中医药大学</t>
  </si>
  <si>
    <t>522226200308132822</t>
  </si>
  <si>
    <t>2003-08-13</t>
  </si>
  <si>
    <t>周蔡蝉</t>
  </si>
  <si>
    <t>成都医学院</t>
  </si>
  <si>
    <t>510182200308134846</t>
  </si>
  <si>
    <t>李伶俐</t>
  </si>
  <si>
    <t>民办四川天一学院</t>
  </si>
  <si>
    <t>500107200412195321</t>
  </si>
  <si>
    <t>2004-12-19</t>
  </si>
  <si>
    <t>李晓梅</t>
  </si>
  <si>
    <t>宜春职业技术学院</t>
  </si>
  <si>
    <t>511527200412080022</t>
  </si>
  <si>
    <t>2004-12-08</t>
  </si>
  <si>
    <t>杨欢</t>
  </si>
  <si>
    <t>500223200305148728</t>
  </si>
  <si>
    <t>2003-05-14</t>
  </si>
  <si>
    <t>袁晓阳</t>
  </si>
  <si>
    <t>长治医学院</t>
  </si>
  <si>
    <t>510823200408206905</t>
  </si>
  <si>
    <t>2004-08-20</t>
  </si>
  <si>
    <t>黄丽莎</t>
  </si>
  <si>
    <t>522425200406289828</t>
  </si>
  <si>
    <t>2004-06-28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</si>
</sst>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tb\Desktop\&#24037;&#29260;&#29031;&#29255;\&#21307;&#29983;\&#24050;&#36890;&#36807;&#31616;&#21382;&#26597;&#3581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已通过简历查询"/>
    </sheetNames>
    <sheetDataSet>
      <sheetData sheetId="0">
        <row r="1">
          <cell r="F1" t="str">
            <v>身份证号</v>
          </cell>
        </row>
        <row r="1">
          <cell r="J1" t="str">
            <v>取得方式</v>
          </cell>
        </row>
        <row r="2">
          <cell r="F2" t="str">
            <v>510683200311014224</v>
          </cell>
        </row>
        <row r="2">
          <cell r="J2" t="str">
            <v>全日制</v>
          </cell>
        </row>
        <row r="3">
          <cell r="F3" t="str">
            <v>510683200311014224</v>
          </cell>
        </row>
        <row r="3">
          <cell r="J3" t="str">
            <v>全日制</v>
          </cell>
        </row>
        <row r="4">
          <cell r="F4" t="str">
            <v>510623200503078330</v>
          </cell>
        </row>
        <row r="4">
          <cell r="J4" t="str">
            <v>全日制</v>
          </cell>
        </row>
        <row r="5">
          <cell r="F5" t="str">
            <v>51062320021225383X</v>
          </cell>
        </row>
        <row r="5">
          <cell r="J5" t="str">
            <v>全日制</v>
          </cell>
        </row>
        <row r="6">
          <cell r="F6" t="str">
            <v>51060320030104185X</v>
          </cell>
        </row>
        <row r="6">
          <cell r="J6" t="str">
            <v>全日制</v>
          </cell>
        </row>
        <row r="7">
          <cell r="F7" t="str">
            <v>510683200409123314</v>
          </cell>
        </row>
        <row r="7">
          <cell r="J7" t="str">
            <v>全日制</v>
          </cell>
        </row>
        <row r="8">
          <cell r="F8" t="str">
            <v>510683200409123314</v>
          </cell>
        </row>
        <row r="8">
          <cell r="J8" t="str">
            <v>全日制</v>
          </cell>
        </row>
        <row r="9">
          <cell r="F9" t="str">
            <v>522226200308132822</v>
          </cell>
        </row>
        <row r="9">
          <cell r="J9" t="str">
            <v>全日制</v>
          </cell>
        </row>
        <row r="10">
          <cell r="F10" t="str">
            <v>522226200308132822</v>
          </cell>
        </row>
        <row r="10">
          <cell r="J10" t="str">
            <v>全日制</v>
          </cell>
        </row>
        <row r="11">
          <cell r="F11" t="str">
            <v>340321200311022139</v>
          </cell>
        </row>
        <row r="11">
          <cell r="J11" t="str">
            <v>全日制</v>
          </cell>
        </row>
        <row r="12">
          <cell r="F12" t="str">
            <v>340321200311022139</v>
          </cell>
        </row>
        <row r="12">
          <cell r="J12" t="str">
            <v>全日制</v>
          </cell>
        </row>
        <row r="13">
          <cell r="F13" t="str">
            <v>510182200308134846</v>
          </cell>
        </row>
        <row r="13">
          <cell r="J13" t="str">
            <v>全日制</v>
          </cell>
        </row>
        <row r="14">
          <cell r="F14" t="str">
            <v>510182200308134846</v>
          </cell>
        </row>
        <row r="14">
          <cell r="J14" t="str">
            <v>全日制</v>
          </cell>
        </row>
        <row r="15">
          <cell r="F15" t="str">
            <v>510724200407172011</v>
          </cell>
        </row>
        <row r="15">
          <cell r="J15" t="str">
            <v>全日制</v>
          </cell>
        </row>
        <row r="16">
          <cell r="F16" t="str">
            <v>510724200407172011</v>
          </cell>
        </row>
        <row r="16">
          <cell r="J16" t="str">
            <v>全日制</v>
          </cell>
        </row>
        <row r="17">
          <cell r="F17" t="str">
            <v>510722200510010122</v>
          </cell>
        </row>
        <row r="17">
          <cell r="J17" t="str">
            <v>全日制</v>
          </cell>
        </row>
        <row r="18">
          <cell r="F18" t="str">
            <v>510722200510010122</v>
          </cell>
        </row>
        <row r="18">
          <cell r="J18" t="str">
            <v>全日制</v>
          </cell>
        </row>
        <row r="19">
          <cell r="F19" t="str">
            <v>510681200408252541</v>
          </cell>
        </row>
        <row r="19">
          <cell r="J19" t="str">
            <v>全日制</v>
          </cell>
        </row>
        <row r="20">
          <cell r="F20" t="str">
            <v>510626200412044417</v>
          </cell>
        </row>
        <row r="20">
          <cell r="J20" t="str">
            <v>全日制</v>
          </cell>
        </row>
        <row r="21">
          <cell r="F21" t="str">
            <v>510626200412044417</v>
          </cell>
        </row>
        <row r="21">
          <cell r="J21" t="str">
            <v>全日制</v>
          </cell>
        </row>
        <row r="22">
          <cell r="F22" t="str">
            <v>510182200603120041</v>
          </cell>
        </row>
        <row r="22">
          <cell r="J22" t="str">
            <v>全日制</v>
          </cell>
        </row>
        <row r="23">
          <cell r="F23" t="str">
            <v>510182200603120041</v>
          </cell>
        </row>
        <row r="23">
          <cell r="J23" t="str">
            <v>全日制</v>
          </cell>
        </row>
        <row r="24">
          <cell r="F24" t="str">
            <v>510623200410088329</v>
          </cell>
        </row>
        <row r="24">
          <cell r="J24" t="str">
            <v>全日制</v>
          </cell>
        </row>
        <row r="25">
          <cell r="F25" t="str">
            <v>511381200209194769</v>
          </cell>
        </row>
        <row r="25">
          <cell r="J25" t="str">
            <v>全日制</v>
          </cell>
        </row>
        <row r="26">
          <cell r="F26" t="str">
            <v>511381200209194769</v>
          </cell>
        </row>
        <row r="26">
          <cell r="J26" t="str">
            <v>全日制</v>
          </cell>
        </row>
        <row r="27">
          <cell r="F27" t="str">
            <v>500107200412195321</v>
          </cell>
        </row>
        <row r="27">
          <cell r="J27" t="str">
            <v>全日制</v>
          </cell>
        </row>
        <row r="28">
          <cell r="F28" t="str">
            <v>500107200412195321</v>
          </cell>
        </row>
        <row r="28">
          <cell r="J28" t="str">
            <v>全日制</v>
          </cell>
        </row>
        <row r="29">
          <cell r="F29" t="str">
            <v>511527200412080022</v>
          </cell>
        </row>
        <row r="29">
          <cell r="J29" t="str">
            <v>全日制</v>
          </cell>
        </row>
        <row r="30">
          <cell r="F30" t="str">
            <v>511527200412080022</v>
          </cell>
        </row>
        <row r="30">
          <cell r="J30" t="str">
            <v>全日制</v>
          </cell>
        </row>
        <row r="31">
          <cell r="F31" t="str">
            <v>510626200503184773</v>
          </cell>
        </row>
        <row r="31">
          <cell r="J31" t="str">
            <v>全日制</v>
          </cell>
        </row>
        <row r="32">
          <cell r="F32" t="str">
            <v>533521200104042726</v>
          </cell>
        </row>
        <row r="32">
          <cell r="J32" t="str">
            <v>全日制</v>
          </cell>
        </row>
        <row r="33">
          <cell r="F33" t="str">
            <v>500223200305148728</v>
          </cell>
        </row>
        <row r="33">
          <cell r="J33" t="str">
            <v>全日制</v>
          </cell>
        </row>
        <row r="34">
          <cell r="F34" t="str">
            <v>500223200305148728</v>
          </cell>
        </row>
        <row r="34">
          <cell r="J34" t="str">
            <v>全日制</v>
          </cell>
        </row>
        <row r="35">
          <cell r="F35" t="str">
            <v>510181200402142221</v>
          </cell>
        </row>
        <row r="35">
          <cell r="J35" t="str">
            <v>全日制</v>
          </cell>
        </row>
        <row r="36">
          <cell r="F36" t="str">
            <v>510181200402142221</v>
          </cell>
        </row>
        <row r="36">
          <cell r="J36" t="str">
            <v>全日制</v>
          </cell>
        </row>
        <row r="37">
          <cell r="F37" t="str">
            <v>510322200308035009</v>
          </cell>
        </row>
        <row r="37">
          <cell r="J37" t="str">
            <v>全日制</v>
          </cell>
        </row>
        <row r="38">
          <cell r="F38" t="str">
            <v>510322200308035009</v>
          </cell>
        </row>
        <row r="38">
          <cell r="J38" t="str">
            <v>全日制</v>
          </cell>
        </row>
        <row r="39">
          <cell r="F39" t="str">
            <v>610723200411088629</v>
          </cell>
        </row>
        <row r="39">
          <cell r="J39" t="str">
            <v>全日制</v>
          </cell>
        </row>
        <row r="40">
          <cell r="F40" t="str">
            <v>513223200612184221</v>
          </cell>
        </row>
        <row r="40">
          <cell r="J40" t="str">
            <v>全日制</v>
          </cell>
        </row>
        <row r="41">
          <cell r="F41" t="str">
            <v>513223200612184221</v>
          </cell>
        </row>
        <row r="41">
          <cell r="J41" t="str">
            <v>全日制</v>
          </cell>
        </row>
        <row r="42">
          <cell r="F42" t="str">
            <v>50022420030629765X</v>
          </cell>
        </row>
        <row r="42">
          <cell r="J42" t="str">
            <v>全日制</v>
          </cell>
        </row>
        <row r="43">
          <cell r="F43" t="str">
            <v>50022420030629765X</v>
          </cell>
        </row>
        <row r="43">
          <cell r="J43" t="str">
            <v>全日制</v>
          </cell>
        </row>
        <row r="44">
          <cell r="F44" t="str">
            <v>510823200410157823</v>
          </cell>
        </row>
        <row r="44">
          <cell r="J44" t="str">
            <v>全日制</v>
          </cell>
        </row>
        <row r="45">
          <cell r="F45" t="str">
            <v>511702200407121823</v>
          </cell>
        </row>
        <row r="45">
          <cell r="J45" t="str">
            <v>全日制</v>
          </cell>
        </row>
        <row r="46">
          <cell r="F46" t="str">
            <v>511702200407121823</v>
          </cell>
        </row>
        <row r="46">
          <cell r="J46" t="str">
            <v>全日制</v>
          </cell>
        </row>
        <row r="47">
          <cell r="F47" t="str">
            <v>510623200305183754</v>
          </cell>
        </row>
        <row r="47">
          <cell r="J47" t="str">
            <v>全日制</v>
          </cell>
        </row>
        <row r="48">
          <cell r="F48" t="str">
            <v>510623200305183754</v>
          </cell>
        </row>
        <row r="48">
          <cell r="J48" t="str">
            <v>全日制</v>
          </cell>
        </row>
        <row r="49">
          <cell r="F49" t="str">
            <v>510703200608301287</v>
          </cell>
        </row>
        <row r="49">
          <cell r="J49" t="str">
            <v>全日制</v>
          </cell>
        </row>
        <row r="50">
          <cell r="F50" t="str">
            <v>511721200412010924</v>
          </cell>
        </row>
        <row r="50">
          <cell r="J50" t="str">
            <v>全日制</v>
          </cell>
        </row>
        <row r="51">
          <cell r="F51" t="str">
            <v>511721200412010924</v>
          </cell>
        </row>
        <row r="51">
          <cell r="J51" t="str">
            <v>全日制</v>
          </cell>
        </row>
        <row r="52">
          <cell r="F52" t="str">
            <v>511621200412200538</v>
          </cell>
        </row>
        <row r="52">
          <cell r="J52" t="str">
            <v>全日制</v>
          </cell>
        </row>
        <row r="53">
          <cell r="F53" t="str">
            <v>510823200408206905</v>
          </cell>
        </row>
        <row r="53">
          <cell r="J53" t="str">
            <v>全日制</v>
          </cell>
        </row>
        <row r="54">
          <cell r="F54" t="str">
            <v>510823200408206905</v>
          </cell>
        </row>
        <row r="54">
          <cell r="J54" t="str">
            <v>全日制</v>
          </cell>
        </row>
        <row r="55">
          <cell r="F55" t="str">
            <v>510603200308290664</v>
          </cell>
        </row>
        <row r="55">
          <cell r="J55" t="str">
            <v>全日制</v>
          </cell>
        </row>
        <row r="56">
          <cell r="F56" t="str">
            <v>51062320041015834X</v>
          </cell>
        </row>
        <row r="56">
          <cell r="J56" t="str">
            <v>全日制</v>
          </cell>
        </row>
        <row r="57">
          <cell r="F57" t="str">
            <v>51062320041015834X</v>
          </cell>
        </row>
        <row r="57">
          <cell r="J57" t="str">
            <v>全日制</v>
          </cell>
        </row>
        <row r="58">
          <cell r="F58" t="str">
            <v>510623200304013622</v>
          </cell>
        </row>
        <row r="58">
          <cell r="J58" t="str">
            <v>全日制</v>
          </cell>
        </row>
        <row r="59">
          <cell r="F59" t="str">
            <v>511123200304036852</v>
          </cell>
        </row>
        <row r="59">
          <cell r="J59" t="str">
            <v>全日制</v>
          </cell>
        </row>
        <row r="60">
          <cell r="F60" t="str">
            <v>511123200304036852</v>
          </cell>
        </row>
        <row r="60">
          <cell r="J60" t="str">
            <v>全日制</v>
          </cell>
        </row>
        <row r="61">
          <cell r="F61" t="str">
            <v>610723200306147623</v>
          </cell>
        </row>
        <row r="61">
          <cell r="J61" t="str">
            <v>全日制</v>
          </cell>
        </row>
        <row r="62">
          <cell r="F62" t="str">
            <v>610723200306147623</v>
          </cell>
        </row>
        <row r="62">
          <cell r="J62" t="str">
            <v>全日制</v>
          </cell>
        </row>
        <row r="63">
          <cell r="F63" t="str">
            <v>511028200510264828</v>
          </cell>
        </row>
        <row r="63">
          <cell r="J63" t="str">
            <v>全日制</v>
          </cell>
        </row>
        <row r="64">
          <cell r="F64" t="str">
            <v>511028200510264828</v>
          </cell>
        </row>
        <row r="64">
          <cell r="J64" t="str">
            <v>全日制</v>
          </cell>
        </row>
        <row r="65">
          <cell r="F65" t="str">
            <v>510904200410246742</v>
          </cell>
        </row>
        <row r="65">
          <cell r="J65" t="str">
            <v>全日制</v>
          </cell>
        </row>
        <row r="66">
          <cell r="F66" t="str">
            <v>510904200410246742</v>
          </cell>
        </row>
        <row r="66">
          <cell r="J66" t="str">
            <v>全日制</v>
          </cell>
        </row>
        <row r="67">
          <cell r="F67" t="str">
            <v>36078120040714583X</v>
          </cell>
        </row>
        <row r="67">
          <cell r="J67" t="str">
            <v>全日制</v>
          </cell>
        </row>
        <row r="68">
          <cell r="F68" t="str">
            <v>36078120040714583X</v>
          </cell>
        </row>
        <row r="68">
          <cell r="J68" t="str">
            <v>全日制</v>
          </cell>
        </row>
        <row r="69">
          <cell r="F69" t="str">
            <v>532522200604233233</v>
          </cell>
        </row>
        <row r="69">
          <cell r="J69" t="str">
            <v>全日制</v>
          </cell>
        </row>
        <row r="70">
          <cell r="F70" t="str">
            <v>532522200604233233</v>
          </cell>
        </row>
        <row r="70">
          <cell r="J70" t="str">
            <v>全日制</v>
          </cell>
        </row>
        <row r="71">
          <cell r="F71" t="str">
            <v>510921200210262218</v>
          </cell>
        </row>
        <row r="71">
          <cell r="J71" t="str">
            <v>全日制</v>
          </cell>
        </row>
        <row r="72">
          <cell r="F72" t="str">
            <v>510921200210262218</v>
          </cell>
        </row>
        <row r="72">
          <cell r="J72" t="str">
            <v>全日制</v>
          </cell>
        </row>
        <row r="73">
          <cell r="F73" t="str">
            <v>522425200406289828</v>
          </cell>
        </row>
        <row r="73">
          <cell r="J73" t="str">
            <v>全日制</v>
          </cell>
        </row>
        <row r="74">
          <cell r="F74" t="str">
            <v>522425200406289828</v>
          </cell>
        </row>
        <row r="74">
          <cell r="J74" t="str">
            <v>全日制</v>
          </cell>
        </row>
        <row r="75">
          <cell r="F75" t="str">
            <v>500237200207220077</v>
          </cell>
        </row>
        <row r="75">
          <cell r="J75" t="str">
            <v>全日制</v>
          </cell>
        </row>
        <row r="76">
          <cell r="F76" t="str">
            <v>500237200207220077</v>
          </cell>
        </row>
        <row r="76">
          <cell r="J76" t="str">
            <v>全日制</v>
          </cell>
        </row>
        <row r="77">
          <cell r="F77" t="str">
            <v>450330200305120439</v>
          </cell>
        </row>
        <row r="77">
          <cell r="J77" t="str">
            <v>全日制</v>
          </cell>
        </row>
        <row r="78">
          <cell r="F78" t="str">
            <v>450330200305120439</v>
          </cell>
        </row>
        <row r="78">
          <cell r="J78" t="str">
            <v>全日制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N21" sqref="N21"/>
    </sheetView>
  </sheetViews>
  <sheetFormatPr defaultColWidth="9" defaultRowHeight="13.5"/>
  <cols>
    <col min="1" max="1" width="7" customWidth="1"/>
    <col min="2" max="2" width="31.625" customWidth="1"/>
    <col min="3" max="3" width="12.875" customWidth="1"/>
    <col min="4" max="6" width="9.375" customWidth="1"/>
    <col min="7" max="7" width="20.375" customWidth="1"/>
    <col min="8" max="8" width="5.375" customWidth="1"/>
    <col min="9" max="9" width="6.375" customWidth="1"/>
    <col min="10" max="10" width="11.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tr">
        <f>_xlfn.XLOOKUP(G2,[1]已通过简历查询!$F:$F,[1]已通过简历查询!$J:$J)</f>
        <v>全日制</v>
      </c>
      <c r="G2" s="2" t="s">
        <v>15</v>
      </c>
      <c r="H2" s="2" t="s">
        <v>16</v>
      </c>
      <c r="I2" s="3">
        <v>168</v>
      </c>
      <c r="J2" s="2" t="s">
        <v>17</v>
      </c>
    </row>
    <row r="3" spans="1:10">
      <c r="A3" s="2" t="s">
        <v>18</v>
      </c>
      <c r="B3" s="2" t="s">
        <v>19</v>
      </c>
      <c r="C3" s="2" t="s">
        <v>20</v>
      </c>
      <c r="D3" s="2" t="s">
        <v>13</v>
      </c>
      <c r="E3" s="2" t="s">
        <v>14</v>
      </c>
      <c r="F3" s="2" t="str">
        <f>_xlfn.XLOOKUP(G3,[1]已通过简历查询!$F:$F,[1]已通过简历查询!$J:$J)</f>
        <v>全日制</v>
      </c>
      <c r="G3" s="2" t="s">
        <v>21</v>
      </c>
      <c r="H3" s="2" t="s">
        <v>22</v>
      </c>
      <c r="I3" s="3">
        <v>170</v>
      </c>
      <c r="J3" s="2" t="s">
        <v>23</v>
      </c>
    </row>
    <row r="4" spans="1:10">
      <c r="A4" s="2" t="s">
        <v>24</v>
      </c>
      <c r="B4" s="2" t="s">
        <v>25</v>
      </c>
      <c r="C4" s="2" t="s">
        <v>12</v>
      </c>
      <c r="D4" s="2" t="s">
        <v>13</v>
      </c>
      <c r="E4" s="2" t="s">
        <v>14</v>
      </c>
      <c r="F4" s="2" t="str">
        <f>_xlfn.XLOOKUP(G4,[1]已通过简历查询!$F:$F,[1]已通过简历查询!$J:$J)</f>
        <v>全日制</v>
      </c>
      <c r="G4" s="2" t="s">
        <v>26</v>
      </c>
      <c r="H4" s="2" t="s">
        <v>16</v>
      </c>
      <c r="I4" s="3">
        <v>169</v>
      </c>
      <c r="J4" s="2" t="s">
        <v>27</v>
      </c>
    </row>
    <row r="5" spans="1:10">
      <c r="A5" s="2" t="s">
        <v>28</v>
      </c>
      <c r="B5" s="2" t="s">
        <v>11</v>
      </c>
      <c r="C5" s="2" t="s">
        <v>12</v>
      </c>
      <c r="D5" s="2" t="s">
        <v>13</v>
      </c>
      <c r="E5" s="2" t="s">
        <v>14</v>
      </c>
      <c r="F5" s="2" t="str">
        <f>_xlfn.XLOOKUP(G5,[1]已通过简历查询!$F:$F,[1]已通过简历查询!$J:$J)</f>
        <v>全日制</v>
      </c>
      <c r="G5" s="2" t="s">
        <v>29</v>
      </c>
      <c r="H5" s="2" t="s">
        <v>22</v>
      </c>
      <c r="I5" s="3">
        <v>165</v>
      </c>
      <c r="J5" s="2" t="s">
        <v>30</v>
      </c>
    </row>
    <row r="6" spans="1:10">
      <c r="A6" s="2" t="s">
        <v>31</v>
      </c>
      <c r="B6" s="2" t="s">
        <v>25</v>
      </c>
      <c r="C6" s="2" t="s">
        <v>12</v>
      </c>
      <c r="D6" s="2" t="s">
        <v>13</v>
      </c>
      <c r="E6" s="2" t="s">
        <v>14</v>
      </c>
      <c r="F6" s="2" t="str">
        <f>_xlfn.XLOOKUP(G6,[1]已通过简历查询!$F:$F,[1]已通过简历查询!$J:$J)</f>
        <v>全日制</v>
      </c>
      <c r="G6" s="2" t="s">
        <v>32</v>
      </c>
      <c r="H6" s="2" t="s">
        <v>22</v>
      </c>
      <c r="I6" s="3">
        <v>158</v>
      </c>
      <c r="J6" s="2" t="s">
        <v>33</v>
      </c>
    </row>
    <row r="7" spans="1:10">
      <c r="A7" s="2" t="s">
        <v>34</v>
      </c>
      <c r="B7" s="2" t="s">
        <v>35</v>
      </c>
      <c r="C7" s="2" t="s">
        <v>12</v>
      </c>
      <c r="D7" s="2" t="s">
        <v>13</v>
      </c>
      <c r="E7" s="2" t="s">
        <v>14</v>
      </c>
      <c r="F7" s="2" t="str">
        <f>_xlfn.XLOOKUP(G7,[1]已通过简历查询!$F:$F,[1]已通过简历查询!$J:$J)</f>
        <v>全日制</v>
      </c>
      <c r="G7" s="2" t="s">
        <v>36</v>
      </c>
      <c r="H7" s="2" t="s">
        <v>22</v>
      </c>
      <c r="I7" s="3">
        <v>165</v>
      </c>
      <c r="J7" s="2" t="s">
        <v>37</v>
      </c>
    </row>
    <row r="8" spans="1:10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tr">
        <f>_xlfn.XLOOKUP(G8,[1]已通过简历查询!$F:$F,[1]已通过简历查询!$J:$J)</f>
        <v>全日制</v>
      </c>
      <c r="G8" s="2" t="s">
        <v>43</v>
      </c>
      <c r="H8" s="2" t="s">
        <v>16</v>
      </c>
      <c r="I8" s="3">
        <v>172</v>
      </c>
      <c r="J8" s="2" t="s">
        <v>44</v>
      </c>
    </row>
    <row r="9" spans="1:10">
      <c r="A9" s="2" t="s">
        <v>45</v>
      </c>
      <c r="B9" s="2" t="s">
        <v>25</v>
      </c>
      <c r="C9" s="2" t="s">
        <v>12</v>
      </c>
      <c r="D9" s="2" t="s">
        <v>13</v>
      </c>
      <c r="E9" s="2" t="s">
        <v>14</v>
      </c>
      <c r="F9" s="2" t="str">
        <f>_xlfn.XLOOKUP(G9,[1]已通过简历查询!$F:$F,[1]已通过简历查询!$J:$J)</f>
        <v>全日制</v>
      </c>
      <c r="G9" s="2" t="s">
        <v>46</v>
      </c>
      <c r="H9" s="2" t="s">
        <v>22</v>
      </c>
      <c r="I9" s="3">
        <v>160</v>
      </c>
      <c r="J9" s="2" t="s">
        <v>47</v>
      </c>
    </row>
    <row r="10" spans="1:10">
      <c r="A10" s="2" t="s">
        <v>48</v>
      </c>
      <c r="B10" s="2" t="s">
        <v>39</v>
      </c>
      <c r="C10" s="2" t="s">
        <v>40</v>
      </c>
      <c r="D10" s="2" t="s">
        <v>41</v>
      </c>
      <c r="E10" s="2" t="s">
        <v>42</v>
      </c>
      <c r="F10" s="2" t="str">
        <f>_xlfn.XLOOKUP(G10,[1]已通过简历查询!$F:$F,[1]已通过简历查询!$J:$J)</f>
        <v>全日制</v>
      </c>
      <c r="G10" s="2" t="s">
        <v>49</v>
      </c>
      <c r="H10" s="2" t="s">
        <v>16</v>
      </c>
      <c r="I10" s="3">
        <v>172</v>
      </c>
      <c r="J10" s="2" t="s">
        <v>50</v>
      </c>
    </row>
    <row r="11" spans="1:10">
      <c r="A11" s="2" t="s">
        <v>51</v>
      </c>
      <c r="B11" s="2" t="s">
        <v>52</v>
      </c>
      <c r="C11" s="2" t="s">
        <v>20</v>
      </c>
      <c r="D11" s="2" t="s">
        <v>41</v>
      </c>
      <c r="E11" s="2" t="s">
        <v>42</v>
      </c>
      <c r="F11" s="2" t="str">
        <f>_xlfn.XLOOKUP(G11,[1]已通过简历查询!$F:$F,[1]已通过简历查询!$J:$J)</f>
        <v>全日制</v>
      </c>
      <c r="G11" s="2" t="s">
        <v>53</v>
      </c>
      <c r="H11" s="2" t="s">
        <v>22</v>
      </c>
      <c r="I11" s="3">
        <v>155</v>
      </c>
      <c r="J11" s="2" t="s">
        <v>54</v>
      </c>
    </row>
    <row r="12" spans="1:10">
      <c r="A12" s="2" t="s">
        <v>55</v>
      </c>
      <c r="B12" s="2" t="s">
        <v>25</v>
      </c>
      <c r="C12" s="2" t="s">
        <v>12</v>
      </c>
      <c r="D12" s="2" t="s">
        <v>13</v>
      </c>
      <c r="E12" s="2" t="s">
        <v>14</v>
      </c>
      <c r="F12" s="2" t="str">
        <f>_xlfn.XLOOKUP(G12,[1]已通过简历查询!$F:$F,[1]已通过简历查询!$J:$J)</f>
        <v>全日制</v>
      </c>
      <c r="G12" s="2" t="s">
        <v>56</v>
      </c>
      <c r="H12" s="2" t="s">
        <v>22</v>
      </c>
      <c r="I12" s="3">
        <v>160</v>
      </c>
      <c r="J12" s="2" t="s">
        <v>57</v>
      </c>
    </row>
    <row r="13" spans="1:10">
      <c r="A13" s="2" t="s">
        <v>58</v>
      </c>
      <c r="B13" s="2" t="s">
        <v>59</v>
      </c>
      <c r="C13" s="2" t="s">
        <v>12</v>
      </c>
      <c r="D13" s="2" t="s">
        <v>13</v>
      </c>
      <c r="E13" s="2" t="s">
        <v>14</v>
      </c>
      <c r="F13" s="2" t="str">
        <f>_xlfn.XLOOKUP(G13,[1]已通过简历查询!$F:$F,[1]已通过简历查询!$J:$J)</f>
        <v>全日制</v>
      </c>
      <c r="G13" s="2" t="s">
        <v>60</v>
      </c>
      <c r="H13" s="2" t="s">
        <v>16</v>
      </c>
      <c r="I13" s="3">
        <v>177</v>
      </c>
      <c r="J13" s="2" t="s">
        <v>61</v>
      </c>
    </row>
    <row r="14" spans="1:10">
      <c r="A14" s="2" t="s">
        <v>62</v>
      </c>
      <c r="B14" s="2" t="s">
        <v>63</v>
      </c>
      <c r="C14" s="2" t="s">
        <v>12</v>
      </c>
      <c r="D14" s="2" t="s">
        <v>13</v>
      </c>
      <c r="E14" s="2" t="s">
        <v>14</v>
      </c>
      <c r="F14" s="2" t="str">
        <f>_xlfn.XLOOKUP(G14,[1]已通过简历查询!$F:$F,[1]已通过简历查询!$J:$J)</f>
        <v>全日制</v>
      </c>
      <c r="G14" s="2" t="s">
        <v>64</v>
      </c>
      <c r="H14" s="2" t="s">
        <v>16</v>
      </c>
      <c r="I14" s="3">
        <v>165</v>
      </c>
      <c r="J14" s="2" t="s">
        <v>65</v>
      </c>
    </row>
    <row r="15" spans="1:10">
      <c r="A15" s="2" t="s">
        <v>66</v>
      </c>
      <c r="B15" s="2" t="s">
        <v>67</v>
      </c>
      <c r="C15" s="2" t="s">
        <v>12</v>
      </c>
      <c r="D15" s="2" t="s">
        <v>41</v>
      </c>
      <c r="E15" s="2" t="s">
        <v>42</v>
      </c>
      <c r="F15" s="2" t="str">
        <f>_xlfn.XLOOKUP(G15,[1]已通过简历查询!$F:$F,[1]已通过简历查询!$J:$J)</f>
        <v>全日制</v>
      </c>
      <c r="G15" s="2" t="s">
        <v>68</v>
      </c>
      <c r="H15" s="2" t="s">
        <v>16</v>
      </c>
      <c r="I15" s="3">
        <v>180</v>
      </c>
      <c r="J15" s="2" t="s">
        <v>69</v>
      </c>
    </row>
    <row r="16" spans="1:10">
      <c r="A16" s="2" t="s">
        <v>70</v>
      </c>
      <c r="B16" s="2" t="s">
        <v>39</v>
      </c>
      <c r="C16" s="2" t="s">
        <v>40</v>
      </c>
      <c r="D16" s="2" t="s">
        <v>41</v>
      </c>
      <c r="E16" s="2" t="s">
        <v>42</v>
      </c>
      <c r="F16" s="2" t="str">
        <f>_xlfn.XLOOKUP(G16,[1]已通过简历查询!$F:$F,[1]已通过简历查询!$J:$J)</f>
        <v>全日制</v>
      </c>
      <c r="G16" s="2" t="s">
        <v>71</v>
      </c>
      <c r="H16" s="2" t="s">
        <v>16</v>
      </c>
      <c r="I16" s="3">
        <v>173</v>
      </c>
      <c r="J16" s="2" t="s">
        <v>72</v>
      </c>
    </row>
    <row r="17" spans="1:10">
      <c r="A17" s="2" t="s">
        <v>73</v>
      </c>
      <c r="B17" s="2" t="s">
        <v>74</v>
      </c>
      <c r="C17" s="2" t="s">
        <v>75</v>
      </c>
      <c r="D17" s="2" t="s">
        <v>13</v>
      </c>
      <c r="E17" s="2" t="s">
        <v>14</v>
      </c>
      <c r="F17" s="2" t="str">
        <f>_xlfn.XLOOKUP(G17,[1]已通过简历查询!$F:$F,[1]已通过简历查询!$J:$J)</f>
        <v>全日制</v>
      </c>
      <c r="G17" s="2" t="s">
        <v>76</v>
      </c>
      <c r="H17" s="2" t="s">
        <v>16</v>
      </c>
      <c r="I17" s="3">
        <v>179</v>
      </c>
      <c r="J17" s="2" t="s">
        <v>77</v>
      </c>
    </row>
    <row r="18" spans="1:10">
      <c r="A18" s="2" t="s">
        <v>78</v>
      </c>
      <c r="B18" s="2" t="s">
        <v>79</v>
      </c>
      <c r="C18" s="2" t="s">
        <v>75</v>
      </c>
      <c r="D18" s="2" t="s">
        <v>41</v>
      </c>
      <c r="E18" s="2" t="s">
        <v>42</v>
      </c>
      <c r="F18" s="2" t="str">
        <f>_xlfn.XLOOKUP(G18,[1]已通过简历查询!$F:$F,[1]已通过简历查询!$J:$J)</f>
        <v>全日制</v>
      </c>
      <c r="G18" s="2" t="s">
        <v>80</v>
      </c>
      <c r="H18" s="2" t="s">
        <v>16</v>
      </c>
      <c r="I18" s="3">
        <v>175</v>
      </c>
      <c r="J18" s="2" t="s">
        <v>81</v>
      </c>
    </row>
    <row r="19" spans="1:10">
      <c r="A19" s="2" t="s">
        <v>82</v>
      </c>
      <c r="B19" s="2" t="s">
        <v>83</v>
      </c>
      <c r="C19" s="2" t="s">
        <v>75</v>
      </c>
      <c r="D19" s="2" t="s">
        <v>13</v>
      </c>
      <c r="E19" s="2" t="s">
        <v>14</v>
      </c>
      <c r="F19" s="2" t="str">
        <f>_xlfn.XLOOKUP(G19,[1]已通过简历查询!$F:$F,[1]已通过简历查询!$J:$J)</f>
        <v>全日制</v>
      </c>
      <c r="G19" s="2" t="s">
        <v>84</v>
      </c>
      <c r="H19" s="2" t="s">
        <v>22</v>
      </c>
      <c r="I19" s="3">
        <v>163</v>
      </c>
      <c r="J19" s="2" t="s">
        <v>85</v>
      </c>
    </row>
    <row r="20" spans="1:10">
      <c r="A20" s="2" t="s">
        <v>86</v>
      </c>
      <c r="B20" s="2" t="s">
        <v>83</v>
      </c>
      <c r="C20" s="2" t="s">
        <v>75</v>
      </c>
      <c r="D20" s="2" t="s">
        <v>13</v>
      </c>
      <c r="E20" s="2" t="s">
        <v>14</v>
      </c>
      <c r="F20" s="2" t="str">
        <f>_xlfn.XLOOKUP(G20,[1]已通过简历查询!$F:$F,[1]已通过简历查询!$J:$J)</f>
        <v>全日制</v>
      </c>
      <c r="G20" s="2" t="s">
        <v>87</v>
      </c>
      <c r="H20" s="2" t="s">
        <v>22</v>
      </c>
      <c r="I20" s="3">
        <v>162</v>
      </c>
      <c r="J20" s="2" t="s">
        <v>88</v>
      </c>
    </row>
    <row r="21" spans="1:10">
      <c r="A21" s="2" t="s">
        <v>89</v>
      </c>
      <c r="B21" s="2" t="s">
        <v>90</v>
      </c>
      <c r="C21" s="2" t="s">
        <v>75</v>
      </c>
      <c r="D21" s="2" t="s">
        <v>41</v>
      </c>
      <c r="E21" s="2" t="s">
        <v>42</v>
      </c>
      <c r="F21" s="2" t="str">
        <f>_xlfn.XLOOKUP(G21,[1]已通过简历查询!$F:$F,[1]已通过简历查询!$J:$J)</f>
        <v>全日制</v>
      </c>
      <c r="G21" s="2" t="s">
        <v>91</v>
      </c>
      <c r="H21" s="2" t="s">
        <v>16</v>
      </c>
      <c r="I21" s="3">
        <v>173</v>
      </c>
      <c r="J21" s="2" t="s">
        <v>92</v>
      </c>
    </row>
    <row r="22" spans="1:10">
      <c r="A22" s="2" t="s">
        <v>93</v>
      </c>
      <c r="B22" s="2" t="s">
        <v>94</v>
      </c>
      <c r="C22" s="2" t="s">
        <v>75</v>
      </c>
      <c r="D22" s="2" t="s">
        <v>13</v>
      </c>
      <c r="E22" s="2" t="s">
        <v>14</v>
      </c>
      <c r="F22" s="2" t="str">
        <f>_xlfn.XLOOKUP(G22,[1]已通过简历查询!$F:$F,[1]已通过简历查询!$J:$J)</f>
        <v>全日制</v>
      </c>
      <c r="G22" s="2" t="s">
        <v>95</v>
      </c>
      <c r="H22" s="2" t="s">
        <v>22</v>
      </c>
      <c r="I22" s="3">
        <v>156</v>
      </c>
      <c r="J22" s="2" t="s">
        <v>96</v>
      </c>
    </row>
    <row r="23" spans="1:10">
      <c r="A23" s="2" t="s">
        <v>97</v>
      </c>
      <c r="B23" s="2" t="s">
        <v>98</v>
      </c>
      <c r="C23" s="2" t="s">
        <v>75</v>
      </c>
      <c r="D23" s="2" t="s">
        <v>41</v>
      </c>
      <c r="E23" s="2" t="s">
        <v>42</v>
      </c>
      <c r="F23" s="2" t="str">
        <f>_xlfn.XLOOKUP(G23,[1]已通过简历查询!$F:$F,[1]已通过简历查询!$J:$J)</f>
        <v>全日制</v>
      </c>
      <c r="G23" s="2" t="s">
        <v>99</v>
      </c>
      <c r="H23" s="2" t="s">
        <v>22</v>
      </c>
      <c r="I23" s="3">
        <v>163</v>
      </c>
      <c r="J23" s="2" t="s">
        <v>100</v>
      </c>
    </row>
    <row r="24" spans="1:10">
      <c r="A24" s="2" t="s">
        <v>101</v>
      </c>
      <c r="B24" s="2" t="s">
        <v>102</v>
      </c>
      <c r="C24" s="2" t="s">
        <v>75</v>
      </c>
      <c r="D24" s="2" t="s">
        <v>13</v>
      </c>
      <c r="E24" s="2" t="s">
        <v>14</v>
      </c>
      <c r="F24" s="2" t="str">
        <f>_xlfn.XLOOKUP(G24,[1]已通过简历查询!$F:$F,[1]已通过简历查询!$J:$J)</f>
        <v>全日制</v>
      </c>
      <c r="G24" s="2" t="s">
        <v>103</v>
      </c>
      <c r="H24" s="2" t="s">
        <v>22</v>
      </c>
      <c r="I24" s="3">
        <v>152</v>
      </c>
      <c r="J24" s="2" t="s">
        <v>104</v>
      </c>
    </row>
    <row r="25" spans="1:10">
      <c r="A25" s="2" t="s">
        <v>105</v>
      </c>
      <c r="B25" s="2" t="s">
        <v>106</v>
      </c>
      <c r="C25" s="2" t="s">
        <v>75</v>
      </c>
      <c r="D25" s="2" t="s">
        <v>13</v>
      </c>
      <c r="E25" s="2" t="s">
        <v>14</v>
      </c>
      <c r="F25" s="2" t="str">
        <f>_xlfn.XLOOKUP(G25,[1]已通过简历查询!$F:$F,[1]已通过简历查询!$J:$J)</f>
        <v>全日制</v>
      </c>
      <c r="G25" s="2" t="s">
        <v>107</v>
      </c>
      <c r="H25" s="2" t="s">
        <v>16</v>
      </c>
      <c r="I25" s="3">
        <v>167</v>
      </c>
      <c r="J25" s="2" t="s">
        <v>108</v>
      </c>
    </row>
    <row r="26" spans="1:10">
      <c r="A26" s="2" t="s">
        <v>109</v>
      </c>
      <c r="B26" s="2" t="s">
        <v>110</v>
      </c>
      <c r="C26" s="2" t="s">
        <v>111</v>
      </c>
      <c r="D26" s="2" t="s">
        <v>13</v>
      </c>
      <c r="E26" s="2" t="s">
        <v>14</v>
      </c>
      <c r="F26" s="2" t="str">
        <f>_xlfn.XLOOKUP(G26,[1]已通过简历查询!$F:$F,[1]已通过简历查询!$J:$J)</f>
        <v>全日制</v>
      </c>
      <c r="G26" s="2" t="s">
        <v>112</v>
      </c>
      <c r="H26" s="2" t="s">
        <v>16</v>
      </c>
      <c r="I26" s="3">
        <v>180</v>
      </c>
      <c r="J26" s="2" t="s">
        <v>113</v>
      </c>
    </row>
    <row r="27" spans="1:10">
      <c r="A27" s="2" t="s">
        <v>114</v>
      </c>
      <c r="B27" s="2" t="s">
        <v>115</v>
      </c>
      <c r="C27" s="2" t="s">
        <v>116</v>
      </c>
      <c r="D27" s="2" t="s">
        <v>13</v>
      </c>
      <c r="E27" s="2" t="s">
        <v>14</v>
      </c>
      <c r="F27" s="2" t="str">
        <f>_xlfn.XLOOKUP(G27,[1]已通过简历查询!$F:$F,[1]已通过简历查询!$J:$J)</f>
        <v>全日制</v>
      </c>
      <c r="G27" s="2" t="s">
        <v>117</v>
      </c>
      <c r="H27" s="2" t="s">
        <v>16</v>
      </c>
      <c r="I27" s="3">
        <v>187</v>
      </c>
      <c r="J27" s="2" t="s">
        <v>118</v>
      </c>
    </row>
    <row r="28" spans="1:10">
      <c r="A28" s="2" t="s">
        <v>119</v>
      </c>
      <c r="B28" s="2" t="s">
        <v>120</v>
      </c>
      <c r="C28" s="2" t="s">
        <v>121</v>
      </c>
      <c r="D28" s="2" t="s">
        <v>41</v>
      </c>
      <c r="E28" s="2" t="s">
        <v>42</v>
      </c>
      <c r="F28" s="2" t="str">
        <f>_xlfn.XLOOKUP(G28,[1]已通过简历查询!$F:$F,[1]已通过简历查询!$J:$J)</f>
        <v>全日制</v>
      </c>
      <c r="G28" s="2" t="s">
        <v>122</v>
      </c>
      <c r="H28" s="2" t="s">
        <v>16</v>
      </c>
      <c r="I28" s="3">
        <v>177</v>
      </c>
      <c r="J28" s="2" t="s">
        <v>123</v>
      </c>
    </row>
    <row r="29" spans="1:10">
      <c r="A29" s="2" t="s">
        <v>124</v>
      </c>
      <c r="B29" s="2" t="s">
        <v>125</v>
      </c>
      <c r="C29" s="2" t="s">
        <v>121</v>
      </c>
      <c r="D29" s="2" t="s">
        <v>13</v>
      </c>
      <c r="E29" s="2" t="s">
        <v>14</v>
      </c>
      <c r="F29" s="2" t="str">
        <f>_xlfn.XLOOKUP(G29,[1]已通过简历查询!$F:$F,[1]已通过简历查询!$J:$J)</f>
        <v>全日制</v>
      </c>
      <c r="G29" s="2" t="s">
        <v>126</v>
      </c>
      <c r="H29" s="2" t="s">
        <v>22</v>
      </c>
      <c r="I29" s="3">
        <v>161</v>
      </c>
      <c r="J29" s="2" t="s">
        <v>127</v>
      </c>
    </row>
    <row r="30" spans="1:10">
      <c r="A30" s="2" t="s">
        <v>128</v>
      </c>
      <c r="B30" s="2" t="s">
        <v>25</v>
      </c>
      <c r="C30" s="2" t="s">
        <v>121</v>
      </c>
      <c r="D30" s="2" t="s">
        <v>13</v>
      </c>
      <c r="E30" s="2" t="s">
        <v>14</v>
      </c>
      <c r="F30" s="2" t="str">
        <f>_xlfn.XLOOKUP(G30,[1]已通过简历查询!$F:$F,[1]已通过简历查询!$J:$J)</f>
        <v>全日制</v>
      </c>
      <c r="G30" s="2" t="s">
        <v>129</v>
      </c>
      <c r="H30" s="2" t="s">
        <v>22</v>
      </c>
      <c r="I30" s="3">
        <v>158</v>
      </c>
      <c r="J30" s="2" t="s">
        <v>130</v>
      </c>
    </row>
    <row r="31" spans="1:10">
      <c r="A31" s="2" t="s">
        <v>131</v>
      </c>
      <c r="B31" s="2" t="s">
        <v>132</v>
      </c>
      <c r="C31" s="2" t="s">
        <v>121</v>
      </c>
      <c r="D31" s="2" t="s">
        <v>13</v>
      </c>
      <c r="E31" s="2" t="s">
        <v>14</v>
      </c>
      <c r="F31" s="2" t="str">
        <f>_xlfn.XLOOKUP(G31,[1]已通过简历查询!$F:$F,[1]已通过简历查询!$J:$J)</f>
        <v>全日制</v>
      </c>
      <c r="G31" s="2" t="s">
        <v>133</v>
      </c>
      <c r="H31" s="2" t="s">
        <v>16</v>
      </c>
      <c r="I31" s="3">
        <v>178</v>
      </c>
      <c r="J31" s="2" t="s">
        <v>134</v>
      </c>
    </row>
    <row r="32" spans="1:10">
      <c r="A32" s="2" t="s">
        <v>135</v>
      </c>
      <c r="B32" s="2" t="s">
        <v>136</v>
      </c>
      <c r="C32" s="2" t="s">
        <v>137</v>
      </c>
      <c r="D32" s="2" t="s">
        <v>13</v>
      </c>
      <c r="E32" s="2" t="s">
        <v>14</v>
      </c>
      <c r="F32" s="2" t="str">
        <f>_xlfn.XLOOKUP(G32,[1]已通过简历查询!$F:$F,[1]已通过简历查询!$J:$J)</f>
        <v>全日制</v>
      </c>
      <c r="G32" s="2" t="s">
        <v>138</v>
      </c>
      <c r="H32" s="2" t="s">
        <v>22</v>
      </c>
      <c r="I32" s="3">
        <v>153</v>
      </c>
      <c r="J32" s="2" t="s">
        <v>139</v>
      </c>
    </row>
    <row r="33" spans="1:10">
      <c r="A33" s="2" t="s">
        <v>140</v>
      </c>
      <c r="B33" s="2" t="s">
        <v>141</v>
      </c>
      <c r="C33" s="2" t="s">
        <v>121</v>
      </c>
      <c r="D33" s="2" t="s">
        <v>41</v>
      </c>
      <c r="E33" s="2" t="s">
        <v>42</v>
      </c>
      <c r="F33" s="2" t="str">
        <f>_xlfn.XLOOKUP(G33,[1]已通过简历查询!$F:$F,[1]已通过简历查询!$J:$J)</f>
        <v>全日制</v>
      </c>
      <c r="G33" s="2" t="s">
        <v>142</v>
      </c>
      <c r="H33" s="2" t="s">
        <v>22</v>
      </c>
      <c r="I33" s="3">
        <v>165</v>
      </c>
      <c r="J33" s="2" t="s">
        <v>143</v>
      </c>
    </row>
    <row r="34" spans="1:10">
      <c r="A34" s="2" t="s">
        <v>144</v>
      </c>
      <c r="B34" s="2" t="s">
        <v>25</v>
      </c>
      <c r="C34" s="2" t="s">
        <v>111</v>
      </c>
      <c r="D34" s="2" t="s">
        <v>13</v>
      </c>
      <c r="E34" s="2" t="s">
        <v>14</v>
      </c>
      <c r="F34" s="2" t="str">
        <f>_xlfn.XLOOKUP(G34,[1]已通过简历查询!$F:$F,[1]已通过简历查询!$J:$J)</f>
        <v>全日制</v>
      </c>
      <c r="G34" s="2" t="s">
        <v>145</v>
      </c>
      <c r="H34" s="2" t="s">
        <v>22</v>
      </c>
      <c r="I34" s="3">
        <v>164</v>
      </c>
      <c r="J34" s="2" t="s">
        <v>100</v>
      </c>
    </row>
    <row r="35" spans="1:10">
      <c r="A35" s="2" t="s">
        <v>146</v>
      </c>
      <c r="B35" s="2" t="s">
        <v>147</v>
      </c>
      <c r="C35" s="2" t="s">
        <v>116</v>
      </c>
      <c r="D35" s="2" t="s">
        <v>13</v>
      </c>
      <c r="E35" s="2" t="s">
        <v>14</v>
      </c>
      <c r="F35" s="2" t="str">
        <f>_xlfn.XLOOKUP(G35,[1]已通过简历查询!$F:$F,[1]已通过简历查询!$J:$J)</f>
        <v>全日制</v>
      </c>
      <c r="G35" s="2" t="s">
        <v>148</v>
      </c>
      <c r="H35" s="2" t="s">
        <v>22</v>
      </c>
      <c r="I35" s="3">
        <v>168</v>
      </c>
      <c r="J35" s="2" t="s">
        <v>149</v>
      </c>
    </row>
    <row r="36" spans="1:10">
      <c r="A36" s="2" t="s">
        <v>150</v>
      </c>
      <c r="B36" s="2" t="s">
        <v>102</v>
      </c>
      <c r="C36" s="2" t="s">
        <v>111</v>
      </c>
      <c r="D36" s="2" t="s">
        <v>13</v>
      </c>
      <c r="E36" s="2" t="s">
        <v>14</v>
      </c>
      <c r="F36" s="2" t="str">
        <f>_xlfn.XLOOKUP(G36,[1]已通过简历查询!$F:$F,[1]已通过简历查询!$J:$J)</f>
        <v>全日制</v>
      </c>
      <c r="G36" s="2" t="s">
        <v>151</v>
      </c>
      <c r="H36" s="2" t="s">
        <v>16</v>
      </c>
      <c r="I36" s="3">
        <v>173</v>
      </c>
      <c r="J36" s="2" t="s">
        <v>152</v>
      </c>
    </row>
    <row r="37" spans="1:10">
      <c r="A37" s="2" t="s">
        <v>153</v>
      </c>
      <c r="B37" s="2" t="s">
        <v>154</v>
      </c>
      <c r="C37" s="2" t="s">
        <v>121</v>
      </c>
      <c r="D37" s="2" t="s">
        <v>41</v>
      </c>
      <c r="E37" s="2" t="s">
        <v>42</v>
      </c>
      <c r="F37" s="2" t="str">
        <f>_xlfn.XLOOKUP(G37,[1]已通过简历查询!$F:$F,[1]已通过简历查询!$J:$J)</f>
        <v>全日制</v>
      </c>
      <c r="G37" s="2" t="s">
        <v>155</v>
      </c>
      <c r="H37" s="2" t="s">
        <v>22</v>
      </c>
      <c r="I37" s="3">
        <v>161</v>
      </c>
      <c r="J37" s="2" t="s">
        <v>156</v>
      </c>
    </row>
    <row r="38" spans="1:10">
      <c r="A38" s="2" t="s">
        <v>157</v>
      </c>
      <c r="B38" s="2" t="s">
        <v>154</v>
      </c>
      <c r="C38" s="2" t="s">
        <v>121</v>
      </c>
      <c r="D38" s="2" t="s">
        <v>41</v>
      </c>
      <c r="E38" s="2" t="s">
        <v>42</v>
      </c>
      <c r="F38" s="2" t="str">
        <f>_xlfn.XLOOKUP(G38,[1]已通过简历查询!$F:$F,[1]已通过简历查询!$J:$J)</f>
        <v>全日制</v>
      </c>
      <c r="G38" s="2" t="s">
        <v>158</v>
      </c>
      <c r="H38" s="2" t="s">
        <v>22</v>
      </c>
      <c r="I38" s="3">
        <v>168</v>
      </c>
      <c r="J38" s="2" t="s">
        <v>159</v>
      </c>
    </row>
    <row r="39" spans="1:10">
      <c r="A39" s="2" t="s">
        <v>160</v>
      </c>
      <c r="B39" s="2" t="s">
        <v>161</v>
      </c>
      <c r="C39" s="2" t="s">
        <v>162</v>
      </c>
      <c r="D39" s="2" t="s">
        <v>41</v>
      </c>
      <c r="E39" s="2" t="s">
        <v>42</v>
      </c>
      <c r="F39" s="2" t="str">
        <f>_xlfn.XLOOKUP(G39,[1]已通过简历查询!$F:$F,[1]已通过简历查询!$J:$J)</f>
        <v>全日制</v>
      </c>
      <c r="G39" s="2" t="s">
        <v>163</v>
      </c>
      <c r="H39" s="2" t="s">
        <v>22</v>
      </c>
      <c r="I39" s="3">
        <v>163</v>
      </c>
      <c r="J39" s="2" t="s">
        <v>164</v>
      </c>
    </row>
    <row r="40" spans="1:10">
      <c r="A40" s="2" t="s">
        <v>165</v>
      </c>
      <c r="B40" s="2" t="s">
        <v>166</v>
      </c>
      <c r="C40" s="2" t="s">
        <v>162</v>
      </c>
      <c r="D40" s="2" t="s">
        <v>41</v>
      </c>
      <c r="E40" s="2" t="s">
        <v>42</v>
      </c>
      <c r="F40" s="2" t="str">
        <f>_xlfn.XLOOKUP(G40,[1]已通过简历查询!$F:$F,[1]已通过简历查询!$J:$J)</f>
        <v>全日制</v>
      </c>
      <c r="G40" s="2" t="s">
        <v>167</v>
      </c>
      <c r="H40" s="2" t="s">
        <v>22</v>
      </c>
      <c r="I40" s="3">
        <v>155</v>
      </c>
      <c r="J40" s="2" t="s">
        <v>168</v>
      </c>
    </row>
    <row r="41" spans="1:10">
      <c r="A41" s="2" t="s">
        <v>169</v>
      </c>
      <c r="B41" s="2" t="s">
        <v>170</v>
      </c>
      <c r="C41" s="2" t="s">
        <v>162</v>
      </c>
      <c r="D41" s="2" t="s">
        <v>41</v>
      </c>
      <c r="E41" s="2" t="s">
        <v>42</v>
      </c>
      <c r="F41" s="2" t="str">
        <f>_xlfn.XLOOKUP(G41,[1]已通过简历查询!$F:$F,[1]已通过简历查询!$J:$J)</f>
        <v>全日制</v>
      </c>
      <c r="G41" s="2" t="s">
        <v>171</v>
      </c>
      <c r="H41" s="2" t="s">
        <v>22</v>
      </c>
      <c r="I41" s="3">
        <v>160</v>
      </c>
      <c r="J41" s="2" t="s">
        <v>168</v>
      </c>
    </row>
    <row r="42" spans="1:10">
      <c r="A42" s="2" t="s">
        <v>172</v>
      </c>
      <c r="B42" s="2" t="s">
        <v>173</v>
      </c>
      <c r="C42" s="2" t="s">
        <v>162</v>
      </c>
      <c r="D42" s="2" t="s">
        <v>13</v>
      </c>
      <c r="E42" s="2" t="s">
        <v>14</v>
      </c>
      <c r="F42" s="2" t="str">
        <f>_xlfn.XLOOKUP(G42,[1]已通过简历查询!$F:$F,[1]已通过简历查询!$J:$J)</f>
        <v>全日制</v>
      </c>
      <c r="G42" s="2" t="s">
        <v>174</v>
      </c>
      <c r="H42" s="2" t="s">
        <v>22</v>
      </c>
      <c r="I42" s="3">
        <v>165</v>
      </c>
      <c r="J42" s="2" t="s">
        <v>175</v>
      </c>
    </row>
    <row r="43" spans="1:10">
      <c r="A43" s="2" t="s">
        <v>176</v>
      </c>
      <c r="B43" s="2" t="s">
        <v>177</v>
      </c>
      <c r="C43" s="2" t="s">
        <v>162</v>
      </c>
      <c r="D43" s="2" t="s">
        <v>13</v>
      </c>
      <c r="E43" s="2" t="s">
        <v>14</v>
      </c>
      <c r="F43" s="2" t="str">
        <f>_xlfn.XLOOKUP(G43,[1]已通过简历查询!$F:$F,[1]已通过简历查询!$J:$J)</f>
        <v>全日制</v>
      </c>
      <c r="G43" s="2" t="s">
        <v>178</v>
      </c>
      <c r="H43" s="2" t="s">
        <v>22</v>
      </c>
      <c r="I43" s="3">
        <v>158</v>
      </c>
      <c r="J43" s="2" t="s">
        <v>179</v>
      </c>
    </row>
    <row r="44" spans="1:10">
      <c r="A44" s="2" t="s">
        <v>180</v>
      </c>
      <c r="B44" s="2" t="s">
        <v>90</v>
      </c>
      <c r="C44" s="2" t="s">
        <v>162</v>
      </c>
      <c r="D44" s="2" t="s">
        <v>41</v>
      </c>
      <c r="E44" s="2" t="s">
        <v>42</v>
      </c>
      <c r="F44" s="2" t="str">
        <f>_xlfn.XLOOKUP(G44,[1]已通过简历查询!$F:$F,[1]已通过简历查询!$J:$J)</f>
        <v>全日制</v>
      </c>
      <c r="G44" s="2" t="s">
        <v>181</v>
      </c>
      <c r="H44" s="2" t="s">
        <v>22</v>
      </c>
      <c r="I44" s="3">
        <v>166</v>
      </c>
      <c r="J44" s="2" t="s">
        <v>182</v>
      </c>
    </row>
    <row r="45" spans="1:10">
      <c r="A45" s="2" t="s">
        <v>183</v>
      </c>
      <c r="B45" s="2" t="s">
        <v>184</v>
      </c>
      <c r="C45" s="2" t="s">
        <v>162</v>
      </c>
      <c r="D45" s="2" t="s">
        <v>41</v>
      </c>
      <c r="E45" s="2" t="s">
        <v>42</v>
      </c>
      <c r="F45" s="2" t="str">
        <f>_xlfn.XLOOKUP(G45,[1]已通过简历查询!$F:$F,[1]已通过简历查询!$J:$J)</f>
        <v>全日制</v>
      </c>
      <c r="G45" s="2" t="s">
        <v>185</v>
      </c>
      <c r="H45" s="2" t="s">
        <v>22</v>
      </c>
      <c r="I45" s="3">
        <v>153</v>
      </c>
      <c r="J45" s="2" t="s">
        <v>186</v>
      </c>
    </row>
    <row r="46" spans="1:10">
      <c r="A46" s="2" t="s">
        <v>187</v>
      </c>
      <c r="B46" s="2" t="s">
        <v>102</v>
      </c>
      <c r="C46" s="2" t="s">
        <v>162</v>
      </c>
      <c r="D46" s="2" t="s">
        <v>13</v>
      </c>
      <c r="E46" s="2" t="s">
        <v>14</v>
      </c>
      <c r="F46" s="2" t="str">
        <f>_xlfn.XLOOKUP(G46,[1]已通过简历查询!$F:$F,[1]已通过简历查询!$J:$J)</f>
        <v>全日制</v>
      </c>
      <c r="G46" s="2" t="s">
        <v>188</v>
      </c>
      <c r="H46" s="2" t="s">
        <v>22</v>
      </c>
      <c r="I46" s="3">
        <v>152</v>
      </c>
      <c r="J46" s="2" t="s">
        <v>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ltb</dc:creator>
  <cp:lastModifiedBy>余大发 </cp:lastModifiedBy>
  <dcterms:created xsi:type="dcterms:W3CDTF">2026-07-20T09:26:53Z</dcterms:created>
  <dcterms:modified xsi:type="dcterms:W3CDTF">2026-07-20T09:27:38Z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B7388AFA34DB406BB079E7D49D0D4A02_11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