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4"/>
  </bookViews>
  <sheets>
    <sheet name="长春镇" sheetId="5" r:id="rId1"/>
    <sheet name="国富镇" sheetId="1" r:id="rId2"/>
    <sheet name="富强镇" sheetId="4" r:id="rId3"/>
    <sheet name="兴农镇" sheetId="2" r:id="rId4"/>
    <sheet name="龙泉镇" sheetId="3" r:id="rId5"/>
  </sheets>
  <definedNames>
    <definedName name="_xlnm._FilterDatabase" localSheetId="1" hidden="1">国富镇!$A$1:$H$5</definedName>
    <definedName name="_xlnm._FilterDatabase" localSheetId="3" hidden="1">兴农镇!$A$1:$H$5</definedName>
    <definedName name="_xlnm._FilterDatabase" localSheetId="4" hidden="1">龙泉镇!$A$1:$H$5</definedName>
    <definedName name="_xlnm._FilterDatabase" localSheetId="2" hidden="1">富强镇!$A$1:$H$5</definedName>
    <definedName name="_xlnm._FilterDatabase" localSheetId="0" hidden="1">长春镇!$A$1:$D$5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<sst xmlns="http://schemas.openxmlformats.org/spreadsheetml/2006/main" count="112" uniqueCount="48">
  <si>
    <t>2026年拜泉县乡镇卫生院公开招聘医学相关专业
毕业生总成绩及拟进入考核人员名单</t>
  </si>
  <si>
    <t>拟报单位</t>
  </si>
  <si>
    <t>姓名</t>
  </si>
  <si>
    <t>身份证号</t>
  </si>
  <si>
    <t>笔试成绩</t>
  </si>
  <si>
    <t>面试成绩</t>
  </si>
  <si>
    <t>总成绩</t>
  </si>
  <si>
    <t>排名</t>
  </si>
  <si>
    <t>是否进入考核</t>
  </si>
  <si>
    <t>备注</t>
  </si>
  <si>
    <t>长春镇中心卫生院</t>
  </si>
  <si>
    <t>李洪岩</t>
  </si>
  <si>
    <t>230231******064319</t>
  </si>
  <si>
    <t>是</t>
  </si>
  <si>
    <t>孙继茹</t>
  </si>
  <si>
    <t>230231******31102X</t>
  </si>
  <si>
    <t>否</t>
  </si>
  <si>
    <t>崔丹</t>
  </si>
  <si>
    <t>230231******273525</t>
  </si>
  <si>
    <t>弃考</t>
  </si>
  <si>
    <t>国富镇中心卫生院</t>
  </si>
  <si>
    <t>徐文迪</t>
  </si>
  <si>
    <t>230231******134029</t>
  </si>
  <si>
    <t>李墨涵</t>
  </si>
  <si>
    <t>230231******081320</t>
  </si>
  <si>
    <t>刘凤雪</t>
  </si>
  <si>
    <t>230231******130624</t>
  </si>
  <si>
    <t>富强镇中心卫生院</t>
  </si>
  <si>
    <t>王宇新</t>
  </si>
  <si>
    <t>230231******261323</t>
  </si>
  <si>
    <t>姜鳕</t>
  </si>
  <si>
    <t>230231******301021</t>
  </si>
  <si>
    <t>陈佳琪</t>
  </si>
  <si>
    <t>230231******255729</t>
  </si>
  <si>
    <t>兴农镇中心卫生院</t>
  </si>
  <si>
    <t>王鑫宇</t>
  </si>
  <si>
    <t>231225******084033</t>
  </si>
  <si>
    <t>王俊雅</t>
  </si>
  <si>
    <t>220724******254225</t>
  </si>
  <si>
    <t>李春德</t>
  </si>
  <si>
    <t>230231******031310</t>
  </si>
  <si>
    <t>龙泉镇中心卫生院</t>
  </si>
  <si>
    <t>吕静</t>
  </si>
  <si>
    <t>232331******101522</t>
  </si>
  <si>
    <t>郭羽爽</t>
  </si>
  <si>
    <t>230231******161021</t>
  </si>
  <si>
    <t>石宪</t>
  </si>
  <si>
    <t>230230******240023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</si>
</sst>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zoomScaleSheetLayoutView="60" workbookViewId="0">
      <selection activeCell="C25" sqref="C25"/>
    </sheetView>
  </sheetViews>
  <sheetFormatPr defaultColWidth="9" defaultRowHeight="14.25" outlineLevelRow="4"/>
  <cols>
    <col min="1" max="1" width="25.2583333333333" style="1" customWidth="1"/>
    <col min="2" max="2" width="13.875" style="1" customWidth="1"/>
    <col min="3" max="3" width="27.7583333333333" style="1" customWidth="1"/>
    <col min="4" max="5" width="13.875" style="1" customWidth="1"/>
    <col min="6" max="6" width="13.875" style="3" customWidth="1"/>
    <col min="7" max="7" width="13.875" style="21" customWidth="1"/>
    <col min="8" max="8" width="16.75" style="1" customWidth="1"/>
    <col min="9" max="16384" width="9" style="1"/>
  </cols>
  <sheetData>
    <row r="1" ht="57" customHeight="1" spans="1:9">
      <c r="A1" s="4" t="s">
        <v>0</v>
      </c>
      <c r="B1" s="4"/>
      <c r="C1" s="4"/>
      <c r="D1" s="4"/>
      <c r="E1" s="4"/>
      <c r="F1" s="5"/>
      <c r="G1" s="22"/>
      <c r="H1" s="4"/>
      <c r="I1" s="4"/>
    </row>
    <row r="2" s="2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23" t="s">
        <v>7</v>
      </c>
      <c r="H2" s="6" t="s">
        <v>8</v>
      </c>
      <c r="I2" s="6" t="s">
        <v>9</v>
      </c>
    </row>
    <row r="3" ht="28" customHeight="1" spans="1:9">
      <c r="A3" s="8" t="s">
        <v>10</v>
      </c>
      <c r="B3" s="9" t="s">
        <v>11</v>
      </c>
      <c r="C3" s="17" t="s">
        <v>12</v>
      </c>
      <c r="D3" s="11">
        <v>58.95</v>
      </c>
      <c r="E3" s="12">
        <v>74.7</v>
      </c>
      <c r="F3" s="12">
        <f>D3*0.5+E3*0.5</f>
        <v>66.825</v>
      </c>
      <c r="G3" s="14">
        <v>1</v>
      </c>
      <c r="H3" s="11" t="s">
        <v>13</v>
      </c>
      <c r="I3" s="15"/>
    </row>
    <row r="4" ht="28" customHeight="1" spans="1:9">
      <c r="A4" s="8" t="s">
        <v>10</v>
      </c>
      <c r="B4" s="9" t="s">
        <v>14</v>
      </c>
      <c r="C4" s="17" t="s">
        <v>15</v>
      </c>
      <c r="D4" s="11">
        <v>59.9</v>
      </c>
      <c r="E4" s="12">
        <v>73.2</v>
      </c>
      <c r="F4" s="12">
        <f>D4*0.5+E4*0.5</f>
        <v>66.55</v>
      </c>
      <c r="G4" s="14">
        <v>2</v>
      </c>
      <c r="H4" s="16" t="s">
        <v>16</v>
      </c>
      <c r="I4" s="15"/>
    </row>
    <row r="5" ht="28" customHeight="1" spans="1:9">
      <c r="A5" s="8" t="s">
        <v>10</v>
      </c>
      <c r="B5" s="9" t="s">
        <v>17</v>
      </c>
      <c r="C5" s="17" t="s">
        <v>18</v>
      </c>
      <c r="D5" s="11">
        <v>63.2</v>
      </c>
      <c r="E5" s="11">
        <v>0</v>
      </c>
      <c r="F5" s="12">
        <f>D5*0.5+E5*0.5</f>
        <v>31.6</v>
      </c>
      <c r="G5" s="14">
        <v>3</v>
      </c>
      <c r="H5" s="16" t="s">
        <v>16</v>
      </c>
      <c r="I5" s="15" t="s">
        <v>19</v>
      </c>
    </row>
  </sheetData>
  <sortState ref="A3:I5">
    <sortCondition ref="F3" descending="1"/>
  </sortState>
  <mergeCells count="1">
    <mergeCell ref="A1:I1"/>
  </mergeCells>
  <conditionalFormatting sqref="C3">
    <cfRule type="duplicateValues" dxfId="0" priority="21"/>
  </conditionalFormatting>
  <conditionalFormatting sqref="C4">
    <cfRule type="duplicateValues" dxfId="0" priority="20"/>
  </conditionalFormatting>
  <conditionalFormatting sqref="C5">
    <cfRule type="duplicateValues" dxfId="0" priority="19"/>
  </conditionalFormatting>
  <pageMargins left="0.75" right="0.75" top="0.511805555555556" bottom="0.472222222222222" header="0.5" footer="0.5"/>
  <pageSetup paperSize="9" scale="8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zoomScaleSheetLayoutView="60" workbookViewId="0">
      <selection activeCell="H10" sqref="H10"/>
    </sheetView>
  </sheetViews>
  <sheetFormatPr defaultColWidth="9" defaultRowHeight="14.25"/>
  <cols>
    <col min="1" max="1" width="25.2583333333333" style="1" customWidth="1"/>
    <col min="2" max="2" width="13.875" style="1" customWidth="1"/>
    <col min="3" max="3" width="27.7583333333333" style="1" customWidth="1"/>
    <col min="4" max="4" width="17.2583333333333" style="1" customWidth="1"/>
    <col min="5" max="5" width="13.875" style="1" customWidth="1"/>
    <col min="6" max="7" width="13.875" style="3" customWidth="1"/>
    <col min="8" max="8" width="22" style="1" customWidth="1"/>
    <col min="9" max="16384" width="9" style="1"/>
  </cols>
  <sheetData>
    <row r="1" s="1" customFormat="1" ht="57" customHeight="1" spans="1:9">
      <c r="A1" s="4" t="s">
        <v>0</v>
      </c>
      <c r="B1" s="4"/>
      <c r="C1" s="4"/>
      <c r="D1" s="4"/>
      <c r="E1" s="4"/>
      <c r="F1" s="5"/>
      <c r="G1" s="5"/>
      <c r="H1" s="4"/>
      <c r="I1" s="4"/>
    </row>
    <row r="2" s="2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6" t="s">
        <v>9</v>
      </c>
    </row>
    <row r="3" ht="28" customHeight="1" spans="1:9">
      <c r="A3" s="8" t="s">
        <v>20</v>
      </c>
      <c r="B3" s="9" t="s">
        <v>21</v>
      </c>
      <c r="C3" s="17" t="s">
        <v>22</v>
      </c>
      <c r="D3" s="20">
        <v>59.95</v>
      </c>
      <c r="E3" s="20">
        <v>75.02</v>
      </c>
      <c r="F3" s="13">
        <f>D3*0.5+E3*0.5</f>
        <v>67.485</v>
      </c>
      <c r="G3" s="14">
        <v>1</v>
      </c>
      <c r="H3" s="11" t="s">
        <v>13</v>
      </c>
      <c r="I3" s="15"/>
    </row>
    <row r="4" ht="28" customHeight="1" spans="1:9">
      <c r="A4" s="8" t="s">
        <v>20</v>
      </c>
      <c r="B4" s="9" t="s">
        <v>23</v>
      </c>
      <c r="C4" s="17" t="s">
        <v>24</v>
      </c>
      <c r="D4" s="20">
        <v>45.75</v>
      </c>
      <c r="E4" s="20">
        <v>76.38</v>
      </c>
      <c r="F4" s="13">
        <f>D4*0.5+E4*0.5</f>
        <v>61.065</v>
      </c>
      <c r="G4" s="14">
        <v>2</v>
      </c>
      <c r="H4" s="16" t="s">
        <v>16</v>
      </c>
      <c r="I4" s="15"/>
    </row>
    <row r="5" ht="28" customHeight="1" spans="1:9">
      <c r="A5" s="8" t="s">
        <v>20</v>
      </c>
      <c r="B5" s="9" t="s">
        <v>25</v>
      </c>
      <c r="C5" s="17" t="s">
        <v>26</v>
      </c>
      <c r="D5" s="20">
        <v>48.55</v>
      </c>
      <c r="E5" s="20">
        <v>0</v>
      </c>
      <c r="F5" s="13">
        <f>D5*0.5+E5*0.5</f>
        <v>24.275</v>
      </c>
      <c r="G5" s="14">
        <v>3</v>
      </c>
      <c r="H5" s="16" t="s">
        <v>16</v>
      </c>
      <c r="I5" s="15" t="s">
        <v>19</v>
      </c>
    </row>
    <row r="6" spans="1:9">
      <c r="A6"/>
      <c r="B6"/>
      <c r="C6"/>
      <c r="D6"/>
    </row>
    <row r="7" spans="1:9">
      <c r="A7"/>
      <c r="B7"/>
      <c r="C7"/>
      <c r="D7"/>
    </row>
    <row r="8" spans="1:9">
      <c r="A8"/>
      <c r="B8"/>
      <c r="C8"/>
      <c r="D8"/>
    </row>
    <row r="9" spans="1:9">
      <c r="A9"/>
      <c r="B9"/>
      <c r="C9"/>
      <c r="D9"/>
    </row>
  </sheetData>
  <sortState ref="A3:I5">
    <sortCondition ref="F3" descending="1"/>
  </sortState>
  <mergeCells count="1">
    <mergeCell ref="A1:I1"/>
  </mergeCells>
  <conditionalFormatting sqref="C3">
    <cfRule type="duplicateValues" dxfId="0" priority="60"/>
  </conditionalFormatting>
  <conditionalFormatting sqref="C4">
    <cfRule type="duplicateValues" dxfId="0" priority="8"/>
  </conditionalFormatting>
  <conditionalFormatting sqref="C5">
    <cfRule type="duplicateValues" dxfId="0" priority="7"/>
  </conditionalFormatting>
  <pageMargins left="0.75" right="0.75" top="0.511805555555556" bottom="0.472222222222222" header="0.5" footer="0.5"/>
  <pageSetup paperSize="9" scale="8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zoomScaleSheetLayoutView="60" workbookViewId="0">
      <selection activeCell="H11" sqref="H11"/>
    </sheetView>
  </sheetViews>
  <sheetFormatPr defaultColWidth="9" defaultRowHeight="14.25" outlineLevelRow="4"/>
  <cols>
    <col min="1" max="1" width="25.2583333333333" style="1" customWidth="1"/>
    <col min="2" max="2" width="13.875" style="1" customWidth="1"/>
    <col min="3" max="3" width="27.7583333333333" style="1" customWidth="1"/>
    <col min="4" max="4" width="17.2583333333333" style="1" customWidth="1"/>
    <col min="5" max="5" width="13.875" style="1" customWidth="1"/>
    <col min="6" max="7" width="13.875" style="3" customWidth="1"/>
    <col min="8" max="8" width="22" style="1" customWidth="1"/>
    <col min="9" max="16384" width="9" style="1"/>
  </cols>
  <sheetData>
    <row r="1" s="1" customFormat="1" ht="57" customHeight="1" spans="1:9">
      <c r="A1" s="4" t="s">
        <v>0</v>
      </c>
      <c r="B1" s="4"/>
      <c r="C1" s="4"/>
      <c r="D1" s="4"/>
      <c r="E1" s="4"/>
      <c r="F1" s="5"/>
      <c r="G1" s="5"/>
      <c r="H1" s="4"/>
      <c r="I1" s="4"/>
    </row>
    <row r="2" s="2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6" t="s">
        <v>9</v>
      </c>
    </row>
    <row r="3" ht="28" customHeight="1" spans="1:9">
      <c r="A3" s="8" t="s">
        <v>27</v>
      </c>
      <c r="B3" s="18" t="s">
        <v>28</v>
      </c>
      <c r="C3" s="17" t="s">
        <v>29</v>
      </c>
      <c r="D3" s="11">
        <v>43.8</v>
      </c>
      <c r="E3" s="11">
        <v>75.62</v>
      </c>
      <c r="F3" s="13">
        <f>D3*0.5+E3*0.5</f>
        <v>59.71</v>
      </c>
      <c r="G3" s="14">
        <v>1</v>
      </c>
      <c r="H3" s="11" t="s">
        <v>13</v>
      </c>
      <c r="I3" s="15"/>
    </row>
    <row r="4" ht="28" customHeight="1" spans="1:9">
      <c r="A4" s="8" t="s">
        <v>27</v>
      </c>
      <c r="B4" s="19" t="s">
        <v>30</v>
      </c>
      <c r="C4" s="17" t="s">
        <v>31</v>
      </c>
      <c r="D4" s="11">
        <v>37.6</v>
      </c>
      <c r="E4" s="11">
        <v>70.88</v>
      </c>
      <c r="F4" s="13">
        <f>D4*0.5+E4*0.5</f>
        <v>54.24</v>
      </c>
      <c r="G4" s="14">
        <v>2</v>
      </c>
      <c r="H4" s="16" t="s">
        <v>16</v>
      </c>
      <c r="I4" s="15"/>
    </row>
    <row r="5" ht="28" customHeight="1" spans="1:9">
      <c r="A5" s="8" t="s">
        <v>27</v>
      </c>
      <c r="B5" s="9" t="s">
        <v>32</v>
      </c>
      <c r="C5" s="17" t="s">
        <v>33</v>
      </c>
      <c r="D5" s="11">
        <v>31.45</v>
      </c>
      <c r="E5" s="11">
        <v>70.96</v>
      </c>
      <c r="F5" s="13">
        <f>D5*0.5+E5*0.5</f>
        <v>51.205</v>
      </c>
      <c r="G5" s="14">
        <v>3</v>
      </c>
      <c r="H5" s="16" t="s">
        <v>16</v>
      </c>
      <c r="I5" s="15"/>
    </row>
  </sheetData>
  <sortState ref="A3:I5">
    <sortCondition ref="F3" descending="1"/>
  </sortState>
  <mergeCells count="1">
    <mergeCell ref="A1:I1"/>
  </mergeCells>
  <pageMargins left="0.75" right="0.75" top="0.511805555555556" bottom="0.472222222222222" header="0.5" footer="0.5"/>
  <pageSetup paperSize="9" scale="84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zoomScaleSheetLayoutView="60" workbookViewId="0">
      <selection activeCell="G3" sqref="G3:G5"/>
    </sheetView>
  </sheetViews>
  <sheetFormatPr defaultColWidth="9" defaultRowHeight="14.25" outlineLevelRow="4"/>
  <cols>
    <col min="1" max="1" width="25.2583333333333" style="1" customWidth="1"/>
    <col min="2" max="2" width="13.875" style="1" customWidth="1"/>
    <col min="3" max="3" width="27.7583333333333" style="1" customWidth="1"/>
    <col min="4" max="4" width="17.2583333333333" style="1" customWidth="1"/>
    <col min="5" max="5" width="13.875" style="1" customWidth="1"/>
    <col min="6" max="7" width="13.875" style="3" customWidth="1"/>
    <col min="8" max="8" width="22" style="1" customWidth="1"/>
    <col min="9" max="16384" width="9" style="1"/>
  </cols>
  <sheetData>
    <row r="1" s="1" customFormat="1" ht="57" customHeight="1" spans="1:9">
      <c r="A1" s="4" t="s">
        <v>0</v>
      </c>
      <c r="B1" s="4"/>
      <c r="C1" s="4"/>
      <c r="D1" s="4"/>
      <c r="E1" s="4"/>
      <c r="F1" s="5"/>
      <c r="G1" s="5"/>
      <c r="H1" s="4"/>
      <c r="I1" s="4"/>
    </row>
    <row r="2" s="2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6" t="s">
        <v>9</v>
      </c>
    </row>
    <row r="3" ht="28" customHeight="1" spans="1:9">
      <c r="A3" s="8" t="s">
        <v>34</v>
      </c>
      <c r="B3" s="9" t="s">
        <v>35</v>
      </c>
      <c r="C3" s="17" t="s">
        <v>36</v>
      </c>
      <c r="D3" s="11">
        <v>52.9</v>
      </c>
      <c r="E3" s="11">
        <v>73.26</v>
      </c>
      <c r="F3" s="13">
        <f>D3*0.5+E3*0.5</f>
        <v>63.08</v>
      </c>
      <c r="G3" s="14">
        <v>1</v>
      </c>
      <c r="H3" s="11" t="s">
        <v>13</v>
      </c>
      <c r="I3" s="15"/>
    </row>
    <row r="4" ht="28" customHeight="1" spans="1:9">
      <c r="A4" s="8" t="s">
        <v>34</v>
      </c>
      <c r="B4" s="9" t="s">
        <v>37</v>
      </c>
      <c r="C4" s="17" t="s">
        <v>38</v>
      </c>
      <c r="D4" s="11">
        <v>48.05</v>
      </c>
      <c r="E4" s="11">
        <v>75.04</v>
      </c>
      <c r="F4" s="13">
        <f>D4*0.5+E4*0.5</f>
        <v>61.545</v>
      </c>
      <c r="G4" s="14">
        <v>2</v>
      </c>
      <c r="H4" s="16" t="s">
        <v>16</v>
      </c>
      <c r="I4" s="15"/>
    </row>
    <row r="5" ht="28" customHeight="1" spans="1:9">
      <c r="A5" s="8" t="s">
        <v>34</v>
      </c>
      <c r="B5" s="9" t="s">
        <v>39</v>
      </c>
      <c r="C5" s="17" t="s">
        <v>40</v>
      </c>
      <c r="D5" s="11">
        <v>45.2</v>
      </c>
      <c r="E5" s="12">
        <v>72.7</v>
      </c>
      <c r="F5" s="13">
        <f>D5*0.5+E5*0.5</f>
        <v>58.95</v>
      </c>
      <c r="G5" s="14">
        <v>3</v>
      </c>
      <c r="H5" s="16" t="s">
        <v>16</v>
      </c>
      <c r="I5" s="15"/>
    </row>
  </sheetData>
  <sortState ref="A3:I5">
    <sortCondition ref="F3" descending="1"/>
  </sortState>
  <mergeCells count="1">
    <mergeCell ref="A1:I1"/>
  </mergeCells>
  <conditionalFormatting sqref="C4">
    <cfRule type="duplicateValues" dxfId="0" priority="1"/>
  </conditionalFormatting>
  <conditionalFormatting sqref="C3 C5">
    <cfRule type="duplicateValues" dxfId="0" priority="2"/>
  </conditionalFormatting>
  <pageMargins left="0.75" right="0.75" top="0.511805555555556" bottom="0.472222222222222" header="0.5" footer="0.5"/>
  <pageSetup paperSize="9" scale="84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SheetLayoutView="60" workbookViewId="0">
      <selection activeCell="C29" sqref="C29"/>
    </sheetView>
  </sheetViews>
  <sheetFormatPr defaultColWidth="9" defaultRowHeight="14.25" outlineLevelRow="4"/>
  <cols>
    <col min="1" max="1" width="25.2583333333333" style="1" customWidth="1"/>
    <col min="2" max="2" width="13.875" style="1" customWidth="1"/>
    <col min="3" max="3" width="27.7583333333333" style="1" customWidth="1"/>
    <col min="4" max="4" width="17.2583333333333" style="1" customWidth="1"/>
    <col min="5" max="5" width="13.875" style="1" customWidth="1"/>
    <col min="6" max="7" width="13.875" style="3" customWidth="1"/>
    <col min="8" max="8" width="16.625" style="1" customWidth="1"/>
    <col min="9" max="16384" width="9" style="1"/>
  </cols>
  <sheetData>
    <row r="1" s="1" customFormat="1" ht="57" customHeight="1" spans="1:9">
      <c r="A1" s="4" t="s">
        <v>0</v>
      </c>
      <c r="B1" s="4"/>
      <c r="C1" s="4"/>
      <c r="D1" s="4"/>
      <c r="E1" s="4"/>
      <c r="F1" s="5"/>
      <c r="G1" s="5"/>
      <c r="H1" s="4"/>
      <c r="I1" s="4"/>
    </row>
    <row r="2" s="2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6" t="s">
        <v>9</v>
      </c>
    </row>
    <row r="3" ht="28" customHeight="1" spans="1:9">
      <c r="A3" s="8" t="s">
        <v>41</v>
      </c>
      <c r="B3" s="9" t="s">
        <v>42</v>
      </c>
      <c r="C3" s="10" t="s">
        <v>43</v>
      </c>
      <c r="D3" s="11">
        <v>69.9</v>
      </c>
      <c r="E3" s="12">
        <v>79.3</v>
      </c>
      <c r="F3" s="13">
        <f>D3*0.5+E3*0.5</f>
        <v>74.6</v>
      </c>
      <c r="G3" s="14">
        <v>1</v>
      </c>
      <c r="H3" s="11" t="s">
        <v>13</v>
      </c>
      <c r="I3" s="15"/>
    </row>
    <row r="4" ht="28" customHeight="1" spans="1:9">
      <c r="A4" s="8" t="s">
        <v>41</v>
      </c>
      <c r="B4" s="9" t="s">
        <v>44</v>
      </c>
      <c r="C4" s="10" t="s">
        <v>45</v>
      </c>
      <c r="D4" s="11">
        <v>69.9</v>
      </c>
      <c r="E4" s="12">
        <v>77.8</v>
      </c>
      <c r="F4" s="13">
        <f>D4*0.5+E4*0.5</f>
        <v>73.85</v>
      </c>
      <c r="G4" s="14">
        <v>2</v>
      </c>
      <c r="H4" s="16" t="s">
        <v>16</v>
      </c>
      <c r="I4" s="15"/>
    </row>
    <row r="5" ht="28" customHeight="1" spans="1:9">
      <c r="A5" s="8" t="s">
        <v>41</v>
      </c>
      <c r="B5" s="9" t="s">
        <v>46</v>
      </c>
      <c r="C5" s="10" t="s">
        <v>47</v>
      </c>
      <c r="D5" s="11">
        <v>66.6</v>
      </c>
      <c r="E5" s="12">
        <v>74.9</v>
      </c>
      <c r="F5" s="13">
        <f>D5*0.5+E5*0.5</f>
        <v>70.75</v>
      </c>
      <c r="G5" s="14">
        <v>3</v>
      </c>
      <c r="H5" s="16" t="s">
        <v>16</v>
      </c>
      <c r="I5" s="15"/>
    </row>
  </sheetData>
  <sortState ref="A3:I5">
    <sortCondition ref="F3" descending="1"/>
  </sortState>
  <mergeCells count="1">
    <mergeCell ref="A1:I1"/>
  </mergeCells>
  <conditionalFormatting sqref="C3">
    <cfRule type="duplicateValues" dxfId="0" priority="24"/>
  </conditionalFormatting>
  <conditionalFormatting sqref="C4">
    <cfRule type="duplicateValues" dxfId="0" priority="23"/>
  </conditionalFormatting>
  <conditionalFormatting sqref="C5">
    <cfRule type="duplicateValues" dxfId="0" priority="22"/>
  </conditionalFormatting>
  <pageMargins left="0.75" right="0.75" top="0.511805555555556" bottom="0.472222222222222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长春镇</vt:lpstr>
      <vt:lpstr>国富镇</vt:lpstr>
      <vt:lpstr>富强镇</vt:lpstr>
      <vt:lpstr>兴农镇</vt:lpstr>
      <vt:lpstr>龙泉镇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我是立舫</cp:lastModifiedBy>
  <dcterms:created xsi:type="dcterms:W3CDTF">2026-07-15T16:33:00Z</dcterms:created>
  <dcterms:modified xsi:type="dcterms:W3CDTF">2026-08-17T00:24:42Z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44172C9FC7F305F1B7DA7B6AA03D6C8F_43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