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综合成绩" sheetId="2" r:id="rId1"/>
  </sheets>
  <definedNames>
    <definedName name="_xlnm._FilterDatabase" localSheetId="0" hidden="1">综合成绩!$A$2:$K$11</definedName>
  </definedNames>
  <calcPr calcId="144525"/>
</workbook>
</file>

<file path=xl/sharedStrings.xml><?xml version="1.0" encoding="utf-8"?>
<sst xmlns="http://schemas.openxmlformats.org/spreadsheetml/2006/main" count="48" uniqueCount="42">
  <si>
    <t>附件2：海口市卫生健康服务中心2022年公开招聘工作人员
综合成绩汇总表</t>
  </si>
  <si>
    <t>序号</t>
  </si>
  <si>
    <t>报考岗位</t>
  </si>
  <si>
    <t>准考证号</t>
  </si>
  <si>
    <t>姓名</t>
  </si>
  <si>
    <t>笔试成绩</t>
  </si>
  <si>
    <t>笔试成绩*50%</t>
  </si>
  <si>
    <t>面试成绩</t>
  </si>
  <si>
    <t>面试成绩*50%</t>
  </si>
  <si>
    <t>综合成绩</t>
  </si>
  <si>
    <t>排名</t>
  </si>
  <si>
    <t>备注</t>
  </si>
  <si>
    <t>0101-全科医师</t>
  </si>
  <si>
    <t>202210220102</t>
  </si>
  <si>
    <t>莫海宁</t>
  </si>
  <si>
    <t>78.33</t>
  </si>
  <si>
    <t>202210220104</t>
  </si>
  <si>
    <t>陈饶芳</t>
  </si>
  <si>
    <t>75.00</t>
  </si>
  <si>
    <t>202210220105</t>
  </si>
  <si>
    <t>陈昌蓉</t>
  </si>
  <si>
    <t>73.67</t>
  </si>
  <si>
    <t>0102-儿科医师</t>
  </si>
  <si>
    <t>202210220114</t>
  </si>
  <si>
    <t>刘娟</t>
  </si>
  <si>
    <t>78.00</t>
  </si>
  <si>
    <t>202210220111</t>
  </si>
  <si>
    <t>吴海莹</t>
  </si>
  <si>
    <t>74.67</t>
  </si>
  <si>
    <t>202210220116</t>
  </si>
  <si>
    <t>刘臻武</t>
  </si>
  <si>
    <t>70.00</t>
  </si>
  <si>
    <t>0103-公卫医师</t>
  </si>
  <si>
    <t>202210220121</t>
  </si>
  <si>
    <t>吴纪贞</t>
  </si>
  <si>
    <t>77.67</t>
  </si>
  <si>
    <t>202210220118</t>
  </si>
  <si>
    <t>黄云凤</t>
  </si>
  <si>
    <t>71.00</t>
  </si>
  <si>
    <t>202210220119</t>
  </si>
  <si>
    <t>朱小南</t>
  </si>
  <si>
    <t>68.00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</si>
</sst>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\(0\)"/>
    <numFmt numFmtId="177" formatCode="0.00_);\(0.00\)"/>
  </numFmts>
  <fonts count="24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4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77" fontId="3" fillId="0" borderId="0" xfId="0" applyNumberFormat="1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77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7" fontId="2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"/>
  <sheetViews>
    <sheetView tabSelected="1" workbookViewId="0">
      <selection activeCell="M3" sqref="M3"/>
    </sheetView>
  </sheetViews>
  <sheetFormatPr defaultColWidth="13.125" defaultRowHeight="33" customHeight="1"/>
  <cols>
    <col min="1" max="1" width="7.25" style="2" customWidth="1"/>
    <col min="2" max="2" width="21.375" style="2" customWidth="1"/>
    <col min="3" max="3" width="18.875" style="2" customWidth="1"/>
    <col min="4" max="4" width="12.625" style="2" customWidth="1"/>
    <col min="5" max="9" width="12.875" style="3" customWidth="1"/>
    <col min="10" max="10" width="10.875" style="4" customWidth="1"/>
    <col min="11" max="11" width="11.75" style="2" customWidth="1"/>
    <col min="12" max="16384" width="13.125" style="2" customWidth="1"/>
  </cols>
  <sheetData>
    <row r="1" ht="54" customHeight="1" spans="1:11">
      <c r="A1" s="5" t="s">
        <v>0</v>
      </c>
      <c r="B1" s="6"/>
      <c r="C1" s="6"/>
      <c r="D1" s="6"/>
      <c r="E1" s="7"/>
      <c r="F1" s="7"/>
      <c r="G1" s="7"/>
      <c r="H1" s="7"/>
      <c r="I1" s="7"/>
      <c r="J1" s="15"/>
      <c r="K1" s="6"/>
    </row>
    <row r="2" s="1" customFormat="1" ht="42" customHeight="1" spans="1:11">
      <c r="A2" s="8" t="s">
        <v>1</v>
      </c>
      <c r="B2" s="8" t="s">
        <v>2</v>
      </c>
      <c r="C2" s="8" t="s">
        <v>3</v>
      </c>
      <c r="D2" s="8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16" t="s">
        <v>10</v>
      </c>
      <c r="K2" s="8" t="s">
        <v>11</v>
      </c>
    </row>
    <row r="3" customHeight="1" spans="1:11">
      <c r="A3" s="10">
        <v>1</v>
      </c>
      <c r="B3" s="11" t="s">
        <v>12</v>
      </c>
      <c r="C3" s="11" t="s">
        <v>13</v>
      </c>
      <c r="D3" s="12" t="s">
        <v>14</v>
      </c>
      <c r="E3" s="13">
        <v>79.4</v>
      </c>
      <c r="F3" s="13">
        <f>E3*0.5</f>
        <v>39.7</v>
      </c>
      <c r="G3" s="14" t="s">
        <v>15</v>
      </c>
      <c r="H3" s="13">
        <f>G3*0.5</f>
        <v>39.165</v>
      </c>
      <c r="I3" s="13">
        <f>F3+H3</f>
        <v>78.865</v>
      </c>
      <c r="J3" s="17">
        <v>1</v>
      </c>
      <c r="K3" s="10"/>
    </row>
    <row r="4" customHeight="1" spans="1:11">
      <c r="A4" s="10">
        <v>2</v>
      </c>
      <c r="B4" s="11" t="s">
        <v>12</v>
      </c>
      <c r="C4" s="11" t="s">
        <v>16</v>
      </c>
      <c r="D4" s="12" t="s">
        <v>17</v>
      </c>
      <c r="E4" s="13">
        <v>80</v>
      </c>
      <c r="F4" s="13">
        <f>E4*0.5</f>
        <v>40</v>
      </c>
      <c r="G4" s="14" t="s">
        <v>18</v>
      </c>
      <c r="H4" s="13">
        <f>G4*0.5</f>
        <v>37.5</v>
      </c>
      <c r="I4" s="13">
        <f>F4+H4</f>
        <v>77.5</v>
      </c>
      <c r="J4" s="17">
        <v>2</v>
      </c>
      <c r="K4" s="10"/>
    </row>
    <row r="5" customHeight="1" spans="1:11">
      <c r="A5" s="10">
        <v>3</v>
      </c>
      <c r="B5" s="11" t="s">
        <v>12</v>
      </c>
      <c r="C5" s="11" t="s">
        <v>19</v>
      </c>
      <c r="D5" s="12" t="s">
        <v>20</v>
      </c>
      <c r="E5" s="13">
        <v>79.2</v>
      </c>
      <c r="F5" s="13">
        <f t="shared" ref="F4:F11" si="0">E5*0.5</f>
        <v>39.6</v>
      </c>
      <c r="G5" s="14" t="s">
        <v>21</v>
      </c>
      <c r="H5" s="13">
        <f t="shared" ref="H4:H11" si="1">G5*0.5</f>
        <v>36.835</v>
      </c>
      <c r="I5" s="13">
        <f t="shared" ref="I4:I11" si="2">F5+H5</f>
        <v>76.435</v>
      </c>
      <c r="J5" s="17">
        <v>3</v>
      </c>
      <c r="K5" s="10"/>
    </row>
    <row r="6" customHeight="1" spans="1:11">
      <c r="A6" s="10">
        <v>4</v>
      </c>
      <c r="B6" s="11" t="s">
        <v>22</v>
      </c>
      <c r="C6" s="11" t="s">
        <v>23</v>
      </c>
      <c r="D6" s="12" t="s">
        <v>24</v>
      </c>
      <c r="E6" s="13">
        <v>82.9</v>
      </c>
      <c r="F6" s="13">
        <f t="shared" si="0"/>
        <v>41.45</v>
      </c>
      <c r="G6" s="14" t="s">
        <v>25</v>
      </c>
      <c r="H6" s="13">
        <f t="shared" si="1"/>
        <v>39</v>
      </c>
      <c r="I6" s="13">
        <f t="shared" si="2"/>
        <v>80.45</v>
      </c>
      <c r="J6" s="17">
        <v>1</v>
      </c>
      <c r="K6" s="10"/>
    </row>
    <row r="7" customHeight="1" spans="1:11">
      <c r="A7" s="10">
        <v>5</v>
      </c>
      <c r="B7" s="11" t="s">
        <v>22</v>
      </c>
      <c r="C7" s="11" t="s">
        <v>26</v>
      </c>
      <c r="D7" s="12" t="s">
        <v>27</v>
      </c>
      <c r="E7" s="13">
        <v>77</v>
      </c>
      <c r="F7" s="13">
        <f t="shared" si="0"/>
        <v>38.5</v>
      </c>
      <c r="G7" s="14" t="s">
        <v>28</v>
      </c>
      <c r="H7" s="13">
        <f t="shared" si="1"/>
        <v>37.335</v>
      </c>
      <c r="I7" s="13">
        <f t="shared" si="2"/>
        <v>75.835</v>
      </c>
      <c r="J7" s="17">
        <v>2</v>
      </c>
      <c r="K7" s="10"/>
    </row>
    <row r="8" customHeight="1" spans="1:11">
      <c r="A8" s="10">
        <v>6</v>
      </c>
      <c r="B8" s="11" t="s">
        <v>22</v>
      </c>
      <c r="C8" s="11" t="s">
        <v>29</v>
      </c>
      <c r="D8" s="12" t="s">
        <v>30</v>
      </c>
      <c r="E8" s="13">
        <v>80</v>
      </c>
      <c r="F8" s="13">
        <f t="shared" si="0"/>
        <v>40</v>
      </c>
      <c r="G8" s="14" t="s">
        <v>31</v>
      </c>
      <c r="H8" s="13">
        <f t="shared" si="1"/>
        <v>35</v>
      </c>
      <c r="I8" s="13">
        <f t="shared" si="2"/>
        <v>75</v>
      </c>
      <c r="J8" s="17">
        <v>3</v>
      </c>
      <c r="K8" s="10"/>
    </row>
    <row r="9" customHeight="1" spans="1:11">
      <c r="A9" s="10">
        <v>7</v>
      </c>
      <c r="B9" s="11" t="s">
        <v>32</v>
      </c>
      <c r="C9" s="11" t="s">
        <v>33</v>
      </c>
      <c r="D9" s="12" t="s">
        <v>34</v>
      </c>
      <c r="E9" s="13">
        <v>80.7</v>
      </c>
      <c r="F9" s="13">
        <f t="shared" si="0"/>
        <v>40.35</v>
      </c>
      <c r="G9" s="14" t="s">
        <v>35</v>
      </c>
      <c r="H9" s="13">
        <f t="shared" si="1"/>
        <v>38.835</v>
      </c>
      <c r="I9" s="13">
        <f t="shared" si="2"/>
        <v>79.185</v>
      </c>
      <c r="J9" s="17">
        <v>1</v>
      </c>
      <c r="K9" s="10"/>
    </row>
    <row r="10" customHeight="1" spans="1:11">
      <c r="A10" s="10">
        <v>8</v>
      </c>
      <c r="B10" s="11" t="s">
        <v>32</v>
      </c>
      <c r="C10" s="11" t="s">
        <v>36</v>
      </c>
      <c r="D10" s="12" t="s">
        <v>37</v>
      </c>
      <c r="E10" s="13">
        <v>76.7</v>
      </c>
      <c r="F10" s="13">
        <f t="shared" si="0"/>
        <v>38.35</v>
      </c>
      <c r="G10" s="14" t="s">
        <v>38</v>
      </c>
      <c r="H10" s="13">
        <f t="shared" si="1"/>
        <v>35.5</v>
      </c>
      <c r="I10" s="13">
        <f t="shared" si="2"/>
        <v>73.85</v>
      </c>
      <c r="J10" s="17">
        <v>2</v>
      </c>
      <c r="K10" s="10"/>
    </row>
    <row r="11" customHeight="1" spans="1:11">
      <c r="A11" s="10">
        <v>9</v>
      </c>
      <c r="B11" s="11" t="s">
        <v>32</v>
      </c>
      <c r="C11" s="11" t="s">
        <v>39</v>
      </c>
      <c r="D11" s="12" t="s">
        <v>40</v>
      </c>
      <c r="E11" s="13">
        <v>76.6</v>
      </c>
      <c r="F11" s="13">
        <f t="shared" si="0"/>
        <v>38.3</v>
      </c>
      <c r="G11" s="14" t="s">
        <v>41</v>
      </c>
      <c r="H11" s="13">
        <f t="shared" si="1"/>
        <v>34</v>
      </c>
      <c r="I11" s="13">
        <f t="shared" si="2"/>
        <v>72.3</v>
      </c>
      <c r="J11" s="17">
        <v>3</v>
      </c>
      <c r="K11" s="10"/>
    </row>
  </sheetData>
  <sheetProtection sheet="1" objects="1"/>
  <mergeCells count="1">
    <mergeCell ref="A1:K1"/>
  </mergeCells>
  <printOptions horizontalCentered="1"/>
  <pageMargins left="0.0388888888888889" right="0.0388888888888889" top="0.275" bottom="0.196527777777778" header="0.196527777777778" footer="0.0784722222222222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综合成绩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Dandelion</cp:lastModifiedBy>
  <dcterms:created xsi:type="dcterms:W3CDTF">2022-11-08T01:32:00Z</dcterms:created>
  <dcterms:modified xsi:type="dcterms:W3CDTF">2022-11-16T01:03:27Z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457FB529AC6C489694CF3FC0E98B584F</vt:lpwstr>
  </property>
  <property fmtid="{D5CDD505-2E9C-101B-9397-08002B2CF9AE}" pid="3" name="KSOProductBuildVer">
    <vt:lpwstr>2052-11.1.0.12763</vt:lpwstr>
  </property>
</Properties>
</file>