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卫技人员" sheetId="1" r:id="rId1"/>
  </sheets>
  <definedNames>
    <definedName name="_xlnm._FilterDatabase" localSheetId="0" hidden="1">卫技人员!$A$2:$T$159</definedName>
    <definedName name="_xlnm.Print_Area" localSheetId="0">卫技人员!$A$1:$T$159</definedName>
    <definedName name="_xlnm.Print_Titles" localSheetId="0">卫技人员!$2:$2</definedName>
  </definedNames>
  <calcPr calcId="144525"/>
</workbook>
</file>

<file path=xl/sharedStrings.xml><?xml version="1.0" encoding="utf-8"?>
<sst xmlns="http://schemas.openxmlformats.org/spreadsheetml/2006/main" count="2371" uniqueCount="306">
  <si>
    <t>2023年崇明区卫生健康系统事业单位医疗卫生专业技术人员招聘岗位简章</t>
  </si>
  <si>
    <t>序号</t>
  </si>
  <si>
    <t>用人单位</t>
  </si>
  <si>
    <t>核定编制</t>
  </si>
  <si>
    <t>实有人数</t>
  </si>
  <si>
    <t>缺编人数</t>
  </si>
  <si>
    <t>岗位名称</t>
  </si>
  <si>
    <t>岗位性质</t>
  </si>
  <si>
    <t>岗位简介</t>
  </si>
  <si>
    <t>招聘人数</t>
  </si>
  <si>
    <t>招聘对象</t>
  </si>
  <si>
    <t>最低工作年限</t>
  </si>
  <si>
    <t>政治
面貌</t>
  </si>
  <si>
    <t>学历</t>
  </si>
  <si>
    <t>学位</t>
  </si>
  <si>
    <t>户籍</t>
  </si>
  <si>
    <t>专业要求</t>
  </si>
  <si>
    <t>其他条件</t>
  </si>
  <si>
    <t>联系地址</t>
  </si>
  <si>
    <t>联系电话</t>
  </si>
  <si>
    <t>报名邮箱</t>
  </si>
  <si>
    <t>上海健康医学院附属崇明医院</t>
  </si>
  <si>
    <t>急诊科医师</t>
  </si>
  <si>
    <t>专技岗位</t>
  </si>
  <si>
    <t>从事急危重症疾病的诊断和治疗工作</t>
  </si>
  <si>
    <t>不限</t>
  </si>
  <si>
    <t>本科及以上</t>
  </si>
  <si>
    <t>学士及以上</t>
  </si>
  <si>
    <t>临床医学或相关专业</t>
  </si>
  <si>
    <t>须医学院校的毕业生，具有执业医生资格证书，2010年后毕业的还须具有住院医师规范化培养合格证书。</t>
  </si>
  <si>
    <t>上海市崇明区南门路25号</t>
  </si>
  <si>
    <t>021-69695840</t>
  </si>
  <si>
    <t>zxzp1069@126.com</t>
  </si>
  <si>
    <t>综合ICU医师</t>
  </si>
  <si>
    <t>从事ICU和SICU的诊断和治疗工作</t>
  </si>
  <si>
    <t>上海市崇明区南门路26号</t>
  </si>
  <si>
    <t>儿科医师</t>
  </si>
  <si>
    <t>从事儿科疾病的诊断和治疗工作</t>
  </si>
  <si>
    <t>肿瘤科医师</t>
  </si>
  <si>
    <t>从事肿瘤科疾病的诊断和治疗工作</t>
  </si>
  <si>
    <t>心血管内科医师</t>
  </si>
  <si>
    <t>从事心血管内科疾病的诊断和治疗工作</t>
  </si>
  <si>
    <t>研究生</t>
  </si>
  <si>
    <t>硕士及以上</t>
  </si>
  <si>
    <t>神经内科医师</t>
  </si>
  <si>
    <t>从事神经内科疾病的诊断和治疗工作</t>
  </si>
  <si>
    <t>呼吸内科医师</t>
  </si>
  <si>
    <t>从事呼吸内科疾病的诊断和治疗工作</t>
  </si>
  <si>
    <t>消化内科医师</t>
  </si>
  <si>
    <t>从事消化内科疾病的诊断和治疗工作</t>
  </si>
  <si>
    <t>内分泌科医师</t>
  </si>
  <si>
    <t>从事内分泌科疾病的诊断和治疗工作</t>
  </si>
  <si>
    <t>肾脏内科医师</t>
  </si>
  <si>
    <t>从事肾脏内科疾病的诊断和治疗工作</t>
  </si>
  <si>
    <t>血液内科医师</t>
  </si>
  <si>
    <t>从事血液内科疾病的诊断和治疗工作</t>
  </si>
  <si>
    <t>普外科医师</t>
  </si>
  <si>
    <t>从事外科疾病的诊断和治疗工作</t>
  </si>
  <si>
    <t>胸外科医师</t>
  </si>
  <si>
    <t>从事胸外科疾病的诊断和治疗工作</t>
  </si>
  <si>
    <t>神经外科医师</t>
  </si>
  <si>
    <t>从事神经外科疾病的诊断和治疗工作</t>
  </si>
  <si>
    <t>骨科医师</t>
  </si>
  <si>
    <t>从事骨科疾病的诊断和治疗工作</t>
  </si>
  <si>
    <t>泌尿外科医师</t>
  </si>
  <si>
    <t>从事泌尿外科疾病的诊断和治疗工作</t>
  </si>
  <si>
    <t>血管外科与介入科医师</t>
  </si>
  <si>
    <t>从事血管外科与介入科医师的工作</t>
  </si>
  <si>
    <t>妇科医师</t>
  </si>
  <si>
    <t>从事妇科疾病的诊断和治疗工作</t>
  </si>
  <si>
    <t>产科医师</t>
  </si>
  <si>
    <t>从事产科疾病的诊断和治疗工作</t>
  </si>
  <si>
    <t>口腔科医师</t>
  </si>
  <si>
    <t>从事口腔科疾病的诊断和治疗工作</t>
  </si>
  <si>
    <t>口腔医学、临床医学或相关专业</t>
  </si>
  <si>
    <t>眼科医师</t>
  </si>
  <si>
    <t>从事眼科疾病的诊断和治疗工作</t>
  </si>
  <si>
    <t>耳鼻喉科医师</t>
  </si>
  <si>
    <t>从事耳鼻喉科疾病的诊断和治疗工作</t>
  </si>
  <si>
    <t>皮肤科医师</t>
  </si>
  <si>
    <t>从事皮肤科疾病的诊断和治疗工作</t>
  </si>
  <si>
    <t>全科医师</t>
  </si>
  <si>
    <t>从事全科医学的诊断和治疗工作</t>
  </si>
  <si>
    <t>麻醉医师</t>
  </si>
  <si>
    <t>从事麻醉科医师的工作</t>
  </si>
  <si>
    <t>病理科医师</t>
  </si>
  <si>
    <t>从事病理科医师的工作</t>
  </si>
  <si>
    <t>临床医学、病理学与病理生理学或相关专业</t>
  </si>
  <si>
    <t>医学影像医师（放射）</t>
  </si>
  <si>
    <t>从事医学影像科医师的工作</t>
  </si>
  <si>
    <t>临床医学、医学影像学或相关专业</t>
  </si>
  <si>
    <t>医学影像医师（超声）</t>
  </si>
  <si>
    <t>从事超声诊断工作</t>
  </si>
  <si>
    <t>康复医师</t>
  </si>
  <si>
    <t>从事康复医学科医师的工作</t>
  </si>
  <si>
    <t>心电图医师</t>
  </si>
  <si>
    <t>从事心电图室医师的工作</t>
  </si>
  <si>
    <t>临床营养医师</t>
  </si>
  <si>
    <t>从事临床营养科医师的工作</t>
  </si>
  <si>
    <t>物理师</t>
  </si>
  <si>
    <t>从事肿瘤科物理治疗师的工作</t>
  </si>
  <si>
    <t>生物医学工程、医学影像技术或相关专业</t>
  </si>
  <si>
    <t>须医学院校的毕业生</t>
  </si>
  <si>
    <t>康复技师</t>
  </si>
  <si>
    <t>从事康复治疗工作</t>
  </si>
  <si>
    <t>康复治疗学或相关专业</t>
  </si>
  <si>
    <t>医学影像技师
（放射）</t>
  </si>
  <si>
    <t>从事放射技术性工作</t>
  </si>
  <si>
    <t>医学影像技术或相关专业</t>
  </si>
  <si>
    <t>检验技师</t>
  </si>
  <si>
    <t>从事医学检验工作</t>
  </si>
  <si>
    <t>医学检验技术、临床检验诊断学或相关专业</t>
  </si>
  <si>
    <t>药剂师</t>
  </si>
  <si>
    <t>从事药学工作</t>
  </si>
  <si>
    <t>药学或相关专业</t>
  </si>
  <si>
    <t>营养师</t>
  </si>
  <si>
    <t>从事营养师工作</t>
  </si>
  <si>
    <t>营养学、食品卫生与营养学或相关专业</t>
  </si>
  <si>
    <t>上海市崇明区城桥镇南门路25号</t>
  </si>
  <si>
    <t>护士</t>
  </si>
  <si>
    <t>从事护理工作</t>
  </si>
  <si>
    <t>护理学专业</t>
  </si>
  <si>
    <t>须医学院校的毕业生，须具有护士资格证书</t>
  </si>
  <si>
    <t>医疗设备管理</t>
  </si>
  <si>
    <t>从事医疗设备维修管理工作</t>
  </si>
  <si>
    <t>生物医学工程或相关专业</t>
  </si>
  <si>
    <t>卫生管理师</t>
  </si>
  <si>
    <t>从事卫生事业管理工作</t>
  </si>
  <si>
    <t>公共事业管理（卫生事业管理）或相关专业</t>
  </si>
  <si>
    <t>上海市第十人民医院崇明分院</t>
  </si>
  <si>
    <t>内科医师</t>
  </si>
  <si>
    <t>从事内科疾病的诊断和治疗工作</t>
  </si>
  <si>
    <t>上海市崇明区堡镇向阳东路66号</t>
  </si>
  <si>
    <t>021-59410405</t>
  </si>
  <si>
    <t>sycm45941@sina.com</t>
  </si>
  <si>
    <t>重症监护室
医师</t>
  </si>
  <si>
    <t>从事ICU诊疗工作</t>
  </si>
  <si>
    <t>外科医师</t>
  </si>
  <si>
    <t>妇产科医师</t>
  </si>
  <si>
    <t>从事妇产科疾病的诊断和治疗工作</t>
  </si>
  <si>
    <t>中医医师</t>
  </si>
  <si>
    <t>从事中医内科或中医伤科疾病的诊断和治疗工作</t>
  </si>
  <si>
    <t>中医学、中医骨伤科学或相关专业</t>
  </si>
  <si>
    <t>口腔医学或相关专业</t>
  </si>
  <si>
    <t>从事眼科疾病的诊断和治疗的工作</t>
  </si>
  <si>
    <t>从事放射诊断工作</t>
  </si>
  <si>
    <t>医学影像技师（超声）</t>
  </si>
  <si>
    <t>从事超声技术性工作</t>
  </si>
  <si>
    <t>医学检验技术或相关专业</t>
  </si>
  <si>
    <t>从事卫生事业管理、医疗业务管理工作</t>
  </si>
  <si>
    <t>公共事业管理（卫生事业管理）、临床医学或相关专业</t>
  </si>
  <si>
    <t>病案管理师</t>
  </si>
  <si>
    <t>从事卫生病案统计工作</t>
  </si>
  <si>
    <t>医学类、统计学类或相关专业</t>
  </si>
  <si>
    <t>公卫医师</t>
  </si>
  <si>
    <t>从事公共卫生、预防保健工作</t>
  </si>
  <si>
    <r>
      <rPr>
        <sz val="10"/>
        <color rgb="FF000000"/>
        <rFont val="仿宋_GB2312"/>
        <charset val="134"/>
      </rPr>
      <t>预</t>
    </r>
    <r>
      <rPr>
        <sz val="10"/>
        <color rgb="FF000000"/>
        <rFont val="仿宋_GB2312"/>
        <charset val="134"/>
      </rPr>
      <t>防</t>
    </r>
    <r>
      <rPr>
        <sz val="10"/>
        <color rgb="FF000000"/>
        <rFont val="仿宋_GB2312"/>
        <charset val="134"/>
      </rPr>
      <t>医学</t>
    </r>
    <r>
      <rPr>
        <sz val="10"/>
        <color rgb="FF000000"/>
        <rFont val="仿宋_GB2312"/>
        <charset val="134"/>
      </rPr>
      <t>或相</t>
    </r>
    <r>
      <rPr>
        <sz val="10"/>
        <color rgb="FF000000"/>
        <rFont val="仿宋_GB2312"/>
        <charset val="134"/>
      </rPr>
      <t>关专业</t>
    </r>
  </si>
  <si>
    <t>大专及以上</t>
  </si>
  <si>
    <t>上海中医药大学附属岳阳中西医结合医院崇明分院</t>
  </si>
  <si>
    <t>从事中医诊断和治疗工作</t>
  </si>
  <si>
    <t>中西医临床医学、中医学或相关专业</t>
  </si>
  <si>
    <t>上海市崇明区宏海公路2099号</t>
  </si>
  <si>
    <t>021-59361644</t>
  </si>
  <si>
    <t>yycmrsk@163.com</t>
  </si>
  <si>
    <t>从事心电图疾病诊断治疗工作</t>
  </si>
  <si>
    <t>从事耳鼻咽喉科疾病的诊断和治疗工作</t>
  </si>
  <si>
    <t>上海交通大学医学院附属新华医院长兴分院</t>
  </si>
  <si>
    <t>临床医学、急诊医学或相关专业</t>
  </si>
  <si>
    <t>上海市崇明区长兴镇丰福路1008号</t>
  </si>
  <si>
    <t>021-66851344</t>
  </si>
  <si>
    <t>cmcxyyzp@163.com</t>
  </si>
  <si>
    <t>从事普外科疾病的诊断和治疗工作</t>
  </si>
  <si>
    <t>从事中医科疾病的诊断和治疗工作</t>
  </si>
  <si>
    <t>中医学或相关专业</t>
  </si>
  <si>
    <t>临床医学、医学影像学、放射医学或相关专业</t>
  </si>
  <si>
    <t>从事康复科疾病的诊断和治疗工作</t>
  </si>
  <si>
    <t>上海市崇明区传染病医院</t>
  </si>
  <si>
    <t>从事呼吸科、感染科等疾病诊断和治疗工作</t>
  </si>
  <si>
    <t>上海市崇明区城桥镇利民路518号</t>
  </si>
  <si>
    <t>021-69623302</t>
  </si>
  <si>
    <t>cmcrbyy@126.com</t>
  </si>
  <si>
    <t>上海市崇明区精神卫生中心</t>
  </si>
  <si>
    <t>精神科医师</t>
  </si>
  <si>
    <t>从事精神科疾病的预防、诊断和治疗工作</t>
  </si>
  <si>
    <t>临床医学、精神医学或相关专业</t>
  </si>
  <si>
    <t>上海市崇明区城桥镇三沙洪路20号</t>
  </si>
  <si>
    <t>021-69611053-8302</t>
  </si>
  <si>
    <t>rsk303@163.com</t>
  </si>
  <si>
    <t>公共卫生与预防医学类或相关专业</t>
  </si>
  <si>
    <t>上海市崇明区城桥镇三沙洪路19号</t>
  </si>
  <si>
    <t>上海市崇明区疾病预防控制中心</t>
  </si>
  <si>
    <t>预防医学或相关专业</t>
  </si>
  <si>
    <t>上海市崇明区城桥镇一江山路567号1号楼306室</t>
  </si>
  <si>
    <t>021-69611401</t>
  </si>
  <si>
    <t>1047179243@qq.com</t>
  </si>
  <si>
    <t>上海市崇明区医疗急救中心</t>
  </si>
  <si>
    <t>急救医生</t>
  </si>
  <si>
    <t>从事院前急救、医疗保障等工作。</t>
  </si>
  <si>
    <t>应届毕业生</t>
  </si>
  <si>
    <t>临床医学（院前急救）专业</t>
  </si>
  <si>
    <t>上海健康医学院定向委培生</t>
  </si>
  <si>
    <t>上海市崇明区城桥镇大陈路28号</t>
  </si>
  <si>
    <t>021-59616235</t>
  </si>
  <si>
    <t>chongming120@163.com</t>
  </si>
  <si>
    <t>临床医学、中医学或相关专业</t>
  </si>
  <si>
    <t>上海市崇明区妇幼保健所</t>
  </si>
  <si>
    <t>妇保医师</t>
  </si>
  <si>
    <t>从事妇女保健等工作</t>
  </si>
  <si>
    <t>上海市崇明区城桥镇一江山路616号</t>
  </si>
  <si>
    <t>021-59622692</t>
  </si>
  <si>
    <t>cmfysrsk@163.com</t>
  </si>
  <si>
    <t>儿保医师</t>
  </si>
  <si>
    <t>从事学龄前儿童保健等相关工作</t>
  </si>
  <si>
    <t>婚检医师</t>
  </si>
  <si>
    <t>从事男性婚前医学检查等相关工作</t>
  </si>
  <si>
    <t>上海市崇明区血站</t>
  </si>
  <si>
    <t>上海市崇明区城桥镇东门路306号</t>
  </si>
  <si>
    <t>021-59621009</t>
  </si>
  <si>
    <t>cmxz198411@163.com</t>
  </si>
  <si>
    <t>上海市崇明区卫生学校</t>
  </si>
  <si>
    <t>临床医学教师</t>
  </si>
  <si>
    <t>从事临床医学教育教学工作</t>
  </si>
  <si>
    <t>上海市崇明区三双公路1097号</t>
  </si>
  <si>
    <t>021-59670605-8028</t>
  </si>
  <si>
    <t>59670399@163.com</t>
  </si>
  <si>
    <t>基础医学教师</t>
  </si>
  <si>
    <t>从事基础医学教育教学工作</t>
  </si>
  <si>
    <t>基础医学或相关专业</t>
  </si>
  <si>
    <t>护理教师</t>
  </si>
  <si>
    <t>从事护理学教学工作</t>
  </si>
  <si>
    <t>上海市崇明区新村乡社区卫生服务中心</t>
  </si>
  <si>
    <t>上海市崇明区新村乡星村公路2118号</t>
  </si>
  <si>
    <t>021-59650812</t>
  </si>
  <si>
    <t>401980509@qq.com</t>
  </si>
  <si>
    <t>乡村医师</t>
  </si>
  <si>
    <t>从事乡村医疗工作</t>
  </si>
  <si>
    <t>临床医学（乡村医生方向）</t>
  </si>
  <si>
    <t>上海市崇明区绿华镇社区卫生服务中心</t>
  </si>
  <si>
    <t>上海市崇明区绿华镇东福路502号</t>
  </si>
  <si>
    <t>021-59351221</t>
  </si>
  <si>
    <t>lhsq1221@163.com</t>
  </si>
  <si>
    <t>上海市崇明区三星镇社区卫生服务中心</t>
  </si>
  <si>
    <t>021-59601731-8027</t>
  </si>
  <si>
    <t>283436617@qq.com</t>
  </si>
  <si>
    <t>上海市崇明区庙镇社区卫生服务中心</t>
  </si>
  <si>
    <t>上海市崇明区宏海公路112号</t>
  </si>
  <si>
    <t>021-69360988</t>
  </si>
  <si>
    <t>mzsqwsfwzxrsk@sina.com</t>
  </si>
  <si>
    <t>上海市崇明区城桥镇社区卫生服务中心</t>
  </si>
  <si>
    <t>中医（全科）
医师</t>
  </si>
  <si>
    <t>从事中医或全科医学的诊断和治疗工作</t>
  </si>
  <si>
    <t>中医学、临床医学或相关专业</t>
  </si>
  <si>
    <t>上海市崇明区城桥镇花鸟路309号</t>
  </si>
  <si>
    <t>021-69620681</t>
  </si>
  <si>
    <t>gling1009@163.com</t>
  </si>
  <si>
    <t>从事康复治疗诊断工作</t>
  </si>
  <si>
    <t>上海市崇明区建设镇社区卫生服务中心</t>
  </si>
  <si>
    <t>上海市崇明区建设镇白钥村1269号</t>
  </si>
  <si>
    <t>021-59331650</t>
  </si>
  <si>
    <t>cmjssq@126.com</t>
  </si>
  <si>
    <t>上海市崇明区新河镇社区卫生服务中心</t>
  </si>
  <si>
    <t>021-59681559</t>
  </si>
  <si>
    <t>xhsqzp@126.com</t>
  </si>
  <si>
    <r>
      <rPr>
        <sz val="10"/>
        <rFont val="仿宋_GB2312"/>
        <charset val="134"/>
      </rPr>
      <t>医学影像技师</t>
    </r>
    <r>
      <rPr>
        <sz val="10"/>
        <rFont val="仿宋_GB2312"/>
        <charset val="134"/>
      </rPr>
      <t xml:space="preserve">
</t>
    </r>
    <r>
      <rPr>
        <sz val="10"/>
        <rFont val="仿宋_GB2312"/>
        <charset val="134"/>
      </rPr>
      <t>（放射）</t>
    </r>
  </si>
  <si>
    <t>上海市崇明区竖新镇社区卫生服务中心</t>
  </si>
  <si>
    <t>上海市崇明区竖新镇响椿路98号</t>
  </si>
  <si>
    <t>021-59491828</t>
  </si>
  <si>
    <t>cmxsxz@126.com</t>
  </si>
  <si>
    <t>上海市崇明区堡镇社区卫生服务中心</t>
  </si>
  <si>
    <t>上海市崇明区堡镇达山路377号</t>
  </si>
  <si>
    <t>021-59421767</t>
  </si>
  <si>
    <t>yhjgzyx@163.com</t>
  </si>
  <si>
    <t>上海市崇明区港沿镇社区卫生服务中心</t>
  </si>
  <si>
    <t>上海市崇明区港沿公路1151号</t>
  </si>
  <si>
    <t>021-59463914</t>
  </si>
  <si>
    <t>gy59461391@163.com</t>
  </si>
  <si>
    <t>上海市崇明区中兴镇社区卫生服务中心</t>
  </si>
  <si>
    <t>从事妇幼保健诊断和治疗工作</t>
  </si>
  <si>
    <t>上海市崇明区陈彷公路2490号</t>
  </si>
  <si>
    <t>021-69447129</t>
  </si>
  <si>
    <t>zxzwsycwk@sina.com</t>
  </si>
  <si>
    <t>上海市崇明区陈家镇社区卫生服务中心</t>
  </si>
  <si>
    <t>上海市崇明区陈家镇安寿路102号</t>
  </si>
  <si>
    <t>021-59438734</t>
  </si>
  <si>
    <t>cmcjzsqws@163.com</t>
  </si>
  <si>
    <t>上海市崇明区长兴镇社区卫生服务中心</t>
  </si>
  <si>
    <t>上海市崇明区长兴镇凤南路59号</t>
  </si>
  <si>
    <t>021-56850995-8057</t>
  </si>
  <si>
    <t>chxshq@163.com</t>
  </si>
  <si>
    <t>从事康复科治疗师的工作</t>
  </si>
  <si>
    <t>上海市崇明区横沙乡社区卫生服务中心</t>
  </si>
  <si>
    <t>上海市崇明区横沙乡民东路1573号</t>
  </si>
  <si>
    <t>hswsrsk@163.com</t>
  </si>
  <si>
    <t>上海市崇明区横沙乡民东路1574号</t>
  </si>
  <si>
    <t>上海市崇明区横沙乡民东路1575号</t>
  </si>
  <si>
    <t>上海市崇明区横沙乡民东路1576号</t>
  </si>
  <si>
    <t>上海市崇明区横沙乡民东路1577号</t>
  </si>
  <si>
    <t>上海市崇明区新海镇社区卫生服务中心</t>
  </si>
  <si>
    <t>上海市崇明区北沿公路3338号</t>
  </si>
  <si>
    <t>021-59655127</t>
  </si>
  <si>
    <t>378220871@qq.com</t>
  </si>
  <si>
    <t>从事中医全科诊断和治疗工作</t>
  </si>
  <si>
    <t>上海市崇明区东平镇社区卫生服务中心</t>
  </si>
  <si>
    <t>上海市崇明区平悦路550号</t>
  </si>
  <si>
    <t>021-59666312</t>
  </si>
  <si>
    <t>danengwangzi@163.com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</si>
</sst>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2"/>
      <name val="宋体"/>
      <charset val="134"/>
    </font>
    <font>
      <sz val="22"/>
      <name val="宋体"/>
      <charset val="134"/>
    </font>
    <font>
      <sz val="10"/>
      <name val="黑体"/>
      <charset val="134"/>
    </font>
    <font>
      <sz val="10"/>
      <name val="仿宋_GB2312"/>
      <charset val="134"/>
    </font>
    <font>
      <sz val="10"/>
      <name val="宋体"/>
      <charset val="134"/>
    </font>
    <font>
      <sz val="16"/>
      <name val="方正小标宋简体"/>
      <charset val="134"/>
    </font>
    <font>
      <sz val="10"/>
      <color rgb="FF000000"/>
      <name val="仿宋_GB2312"/>
      <charset val="134"/>
    </font>
    <font>
      <sz val="10"/>
      <color theme="1"/>
      <name val="仿宋_GB2312"/>
      <charset val="134"/>
    </font>
    <font>
      <b/>
      <sz val="11"/>
      <color rgb="FF3F3F3F"/>
      <name val="宋体"/>
      <charset val="134"/>
      <scheme val="minor"/>
    </font>
    <font>
      <b/>
      <sz val="15"/>
      <color theme="3"/>
      <name val="宋体"/>
      <charset val="134"/>
      <scheme val="minor"/>
    </font>
    <font>
      <sz val="11"/>
      <color rgb="FF3F3F76"/>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sz val="11"/>
      <color rgb="FF9C0006"/>
      <name val="宋体"/>
      <charset val="134"/>
      <scheme val="minor"/>
    </font>
    <font>
      <b/>
      <sz val="12"/>
      <name val="宋体"/>
      <charset val="134"/>
    </font>
    <font>
      <sz val="11"/>
      <color theme="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ajor"/>
    </font>
    <font>
      <u/>
      <sz val="12"/>
      <color indexed="12"/>
      <name val="宋体"/>
      <charset val="134"/>
    </font>
    <font>
      <i/>
      <sz val="11"/>
      <color rgb="FF7F7F7F"/>
      <name val="宋体"/>
      <charset val="134"/>
      <scheme val="minor"/>
    </font>
    <font>
      <u/>
      <sz val="12"/>
      <color indexed="36"/>
      <name val="宋体"/>
      <charset val="134"/>
    </font>
    <font>
      <sz val="11"/>
      <color rgb="FF9C6500"/>
      <name val="宋体"/>
      <charset val="134"/>
      <scheme val="minor"/>
    </font>
    <font>
      <b/>
      <sz val="11"/>
      <color rgb="FFFA7D00"/>
      <name val="宋体"/>
      <charset val="134"/>
      <scheme val="minor"/>
    </font>
    <font>
      <sz val="11"/>
      <color rgb="FF006100"/>
      <name val="宋体"/>
      <charset val="134"/>
      <scheme val="minor"/>
    </font>
    <font>
      <sz val="11"/>
      <color rgb="FFFA7D0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xf numFmtId="0" fontId="14" fillId="15" borderId="0" applyNumberFormat="0" applyBorder="0" applyAlignment="0" applyProtection="0">
      <alignment vertical="center"/>
    </xf>
    <xf numFmtId="0" fontId="10" fillId="4" borderId="1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4" fillId="12"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xf numFmtId="0" fontId="17" fillId="18"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0" fillId="0" borderId="0" applyFont="0" applyFill="0" applyBorder="0" applyAlignment="0" applyProtection="0"/>
    <xf numFmtId="0" fontId="23" fillId="0" borderId="0" applyNumberFormat="0" applyFill="0" applyBorder="0" applyAlignment="0" applyProtection="0">
      <alignment vertical="top"/>
      <protection locked="0"/>
    </xf>
    <xf numFmtId="0" fontId="0" fillId="3" borderId="15" applyNumberFormat="0" applyFont="0" applyAlignment="0" applyProtection="0">
      <alignment vertical="center"/>
    </xf>
    <xf numFmtId="0" fontId="17" fillId="22"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14" applyNumberFormat="0" applyFill="0" applyAlignment="0" applyProtection="0">
      <alignment vertical="center"/>
    </xf>
    <xf numFmtId="0" fontId="12" fillId="0" borderId="18" applyNumberFormat="0" applyFill="0" applyAlignment="0" applyProtection="0">
      <alignment vertical="center"/>
    </xf>
    <xf numFmtId="0" fontId="17" fillId="17" borderId="0" applyNumberFormat="0" applyBorder="0" applyAlignment="0" applyProtection="0">
      <alignment vertical="center"/>
    </xf>
    <xf numFmtId="0" fontId="19" fillId="0" borderId="20" applyNumberFormat="0" applyFill="0" applyAlignment="0" applyProtection="0">
      <alignment vertical="center"/>
    </xf>
    <xf numFmtId="0" fontId="17" fillId="21" borderId="0" applyNumberFormat="0" applyBorder="0" applyAlignment="0" applyProtection="0">
      <alignment vertical="center"/>
    </xf>
    <xf numFmtId="0" fontId="8" fillId="2" borderId="13" applyNumberFormat="0" applyAlignment="0" applyProtection="0">
      <alignment vertical="center"/>
    </xf>
    <xf numFmtId="0" fontId="25" fillId="2" borderId="16" applyNumberFormat="0" applyAlignment="0" applyProtection="0">
      <alignment vertical="center"/>
    </xf>
    <xf numFmtId="0" fontId="11" fillId="5" borderId="17" applyNumberFormat="0" applyAlignment="0" applyProtection="0">
      <alignment vertical="center"/>
    </xf>
    <xf numFmtId="0" fontId="14" fillId="26" borderId="0" applyNumberFormat="0" applyBorder="0" applyAlignment="0" applyProtection="0">
      <alignment vertical="center"/>
    </xf>
    <xf numFmtId="0" fontId="17" fillId="29" borderId="0" applyNumberFormat="0" applyBorder="0" applyAlignment="0" applyProtection="0">
      <alignment vertical="center"/>
    </xf>
    <xf numFmtId="0" fontId="27" fillId="0" borderId="21" applyNumberFormat="0" applyFill="0" applyAlignment="0" applyProtection="0">
      <alignment vertical="center"/>
    </xf>
    <xf numFmtId="0" fontId="18" fillId="0" borderId="19"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4" fillId="14" borderId="0" applyNumberFormat="0" applyBorder="0" applyAlignment="0" applyProtection="0">
      <alignment vertical="center"/>
    </xf>
    <xf numFmtId="0" fontId="17" fillId="32" borderId="0" applyNumberFormat="0" applyBorder="0" applyAlignment="0" applyProtection="0">
      <alignment vertical="center"/>
    </xf>
    <xf numFmtId="0" fontId="14" fillId="13" borderId="0" applyNumberFormat="0" applyBorder="0" applyAlignment="0" applyProtection="0">
      <alignment vertical="center"/>
    </xf>
    <xf numFmtId="0" fontId="14" fillId="11" borderId="0" applyNumberFormat="0" applyBorder="0" applyAlignment="0" applyProtection="0">
      <alignment vertical="center"/>
    </xf>
    <xf numFmtId="0" fontId="14" fillId="24" borderId="0" applyNumberFormat="0" applyBorder="0" applyAlignment="0" applyProtection="0">
      <alignment vertical="center"/>
    </xf>
    <xf numFmtId="0" fontId="14" fillId="8" borderId="0" applyNumberFormat="0" applyBorder="0" applyAlignment="0" applyProtection="0">
      <alignment vertical="center"/>
    </xf>
    <xf numFmtId="0" fontId="17" fillId="31" borderId="0" applyNumberFormat="0" applyBorder="0" applyAlignment="0" applyProtection="0">
      <alignment vertical="center"/>
    </xf>
    <xf numFmtId="0" fontId="17" fillId="28" borderId="0" applyNumberFormat="0" applyBorder="0" applyAlignment="0" applyProtection="0">
      <alignment vertical="center"/>
    </xf>
    <xf numFmtId="0" fontId="14" fillId="23"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7" fillId="30" borderId="0" applyNumberFormat="0" applyBorder="0" applyAlignment="0" applyProtection="0">
      <alignment vertical="center"/>
    </xf>
    <xf numFmtId="0" fontId="14" fillId="10" borderId="0" applyNumberFormat="0" applyBorder="0" applyAlignment="0" applyProtection="0">
      <alignment vertical="center"/>
    </xf>
    <xf numFmtId="0" fontId="17" fillId="16" borderId="0" applyNumberFormat="0" applyBorder="0" applyAlignment="0" applyProtection="0">
      <alignment vertical="center"/>
    </xf>
    <xf numFmtId="0" fontId="17" fillId="27" borderId="0" applyNumberFormat="0" applyBorder="0" applyAlignment="0" applyProtection="0">
      <alignment vertical="center"/>
    </xf>
    <xf numFmtId="0" fontId="14" fillId="6" borderId="0" applyNumberFormat="0" applyBorder="0" applyAlignment="0" applyProtection="0">
      <alignment vertical="center"/>
    </xf>
    <xf numFmtId="0" fontId="17" fillId="19" borderId="0" applyNumberFormat="0" applyBorder="0" applyAlignment="0" applyProtection="0">
      <alignment vertical="center"/>
    </xf>
    <xf numFmtId="0" fontId="16" fillId="0" borderId="0" applyNumberFormat="0" applyFill="0" applyBorder="0" applyAlignment="0" applyProtection="0"/>
    <xf numFmtId="0" fontId="16" fillId="0" borderId="0" applyNumberFormat="0" applyFill="0" applyBorder="0" applyAlignment="0" applyProtection="0"/>
  </cellStyleXfs>
  <cellXfs count="34">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vertical="center" wrapText="1"/>
    </xf>
    <xf numFmtId="0" fontId="3" fillId="0" borderId="0" xfId="0" applyFont="1" applyFill="1"/>
    <xf numFmtId="0" fontId="4" fillId="0" borderId="0" xfId="0" applyFont="1" applyFill="1" applyAlignment="1">
      <alignment horizontal="center" vertical="center" wrapText="1"/>
    </xf>
    <xf numFmtId="0" fontId="4" fillId="0" borderId="0" xfId="0" applyFont="1" applyFill="1"/>
    <xf numFmtId="0" fontId="0" fillId="0" borderId="0" xfId="0" applyFill="1"/>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6" xfId="42" applyFont="1" applyFill="1" applyBorder="1" applyAlignment="1">
      <alignment horizontal="left" vertical="center" wrapText="1"/>
    </xf>
    <xf numFmtId="0" fontId="6"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0" fontId="3" fillId="0" borderId="1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2010年度事业单位人员需求计划汇总表-V8"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1" xfId="50"/>
    <cellStyle name="RowLevel_1" xfId="51"/>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9"/>
  <sheetViews>
    <sheetView tabSelected="1" view="pageBreakPreview" zoomScaleNormal="100" zoomScaleSheetLayoutView="100" workbookViewId="0">
      <pane xSplit="6" ySplit="2" topLeftCell="G3" activePane="bottomRight" state="frozen"/>
      <selection/>
      <selection pane="topRight"/>
      <selection pane="bottomLeft"/>
      <selection pane="bottomRight" activeCell="O169" sqref="O169"/>
    </sheetView>
  </sheetViews>
  <sheetFormatPr defaultColWidth="9" defaultRowHeight="14.25"/>
  <cols>
    <col min="1" max="1" width="3.75" style="7" customWidth="1"/>
    <col min="2" max="2" width="13.75" style="7" customWidth="1"/>
    <col min="3" max="3" width="5.125" style="7" customWidth="1"/>
    <col min="4" max="4" width="4.5" style="7" customWidth="1"/>
    <col min="5" max="5" width="4.375" style="7" customWidth="1"/>
    <col min="6" max="6" width="12.5" style="7" customWidth="1"/>
    <col min="7" max="7" width="4.875" style="7" customWidth="1"/>
    <col min="8" max="8" width="14" style="7" customWidth="1"/>
    <col min="9" max="10" width="4.625" style="7" customWidth="1"/>
    <col min="11" max="11" width="5" style="7" customWidth="1"/>
    <col min="12" max="12" width="5.5" style="7" customWidth="1"/>
    <col min="13" max="15" width="5" style="7" customWidth="1"/>
    <col min="16" max="16" width="11.75" style="7" customWidth="1"/>
    <col min="17" max="17" width="15.3" style="7" customWidth="1"/>
    <col min="18" max="18" width="9" style="7" customWidth="1"/>
    <col min="19" max="19" width="8.9" style="7" customWidth="1"/>
    <col min="20" max="16384" width="9" style="7"/>
  </cols>
  <sheetData>
    <row r="1" s="1" customFormat="1" ht="30" customHeight="1" spans="1:20">
      <c r="A1" s="8" t="s">
        <v>0</v>
      </c>
      <c r="B1" s="8"/>
      <c r="C1" s="8"/>
      <c r="D1" s="8"/>
      <c r="E1" s="8"/>
      <c r="F1" s="8"/>
      <c r="G1" s="8"/>
      <c r="H1" s="8"/>
      <c r="I1" s="8"/>
      <c r="J1" s="8"/>
      <c r="K1" s="8"/>
      <c r="L1" s="8"/>
      <c r="M1" s="8"/>
      <c r="N1" s="8"/>
      <c r="O1" s="8"/>
      <c r="P1" s="8"/>
      <c r="Q1" s="8"/>
      <c r="R1" s="8"/>
      <c r="S1" s="8"/>
      <c r="T1" s="8"/>
    </row>
    <row r="2" s="2" customFormat="1" ht="48.95" customHeight="1" spans="1:20">
      <c r="A2" s="9"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24" t="s">
        <v>20</v>
      </c>
    </row>
    <row r="3" s="3" customFormat="1" ht="33" customHeight="1" spans="1:20">
      <c r="A3" s="11">
        <v>1</v>
      </c>
      <c r="B3" s="12" t="s">
        <v>21</v>
      </c>
      <c r="C3" s="12">
        <v>1506</v>
      </c>
      <c r="D3" s="12">
        <v>1192</v>
      </c>
      <c r="E3" s="12">
        <f t="shared" ref="E3:E43" si="0">C3-D3</f>
        <v>314</v>
      </c>
      <c r="F3" s="13" t="s">
        <v>22</v>
      </c>
      <c r="G3" s="12" t="s">
        <v>23</v>
      </c>
      <c r="H3" s="14" t="s">
        <v>24</v>
      </c>
      <c r="I3" s="12">
        <v>3</v>
      </c>
      <c r="J3" s="12" t="s">
        <v>25</v>
      </c>
      <c r="K3" s="12" t="s">
        <v>25</v>
      </c>
      <c r="L3" s="12" t="s">
        <v>25</v>
      </c>
      <c r="M3" s="12" t="s">
        <v>26</v>
      </c>
      <c r="N3" s="12" t="s">
        <v>27</v>
      </c>
      <c r="O3" s="12" t="s">
        <v>25</v>
      </c>
      <c r="P3" s="13" t="s">
        <v>28</v>
      </c>
      <c r="Q3" s="25" t="s">
        <v>29</v>
      </c>
      <c r="R3" s="12" t="s">
        <v>30</v>
      </c>
      <c r="S3" s="12" t="s">
        <v>31</v>
      </c>
      <c r="T3" s="26" t="s">
        <v>32</v>
      </c>
    </row>
    <row r="4" s="3" customFormat="1" ht="33" customHeight="1" spans="1:20">
      <c r="A4" s="15">
        <v>2</v>
      </c>
      <c r="B4" s="16" t="s">
        <v>21</v>
      </c>
      <c r="C4" s="16">
        <v>1506</v>
      </c>
      <c r="D4" s="16">
        <v>1192</v>
      </c>
      <c r="E4" s="16">
        <f t="shared" si="0"/>
        <v>314</v>
      </c>
      <c r="F4" s="17" t="s">
        <v>33</v>
      </c>
      <c r="G4" s="16" t="s">
        <v>23</v>
      </c>
      <c r="H4" s="18" t="s">
        <v>34</v>
      </c>
      <c r="I4" s="16">
        <v>3</v>
      </c>
      <c r="J4" s="16" t="s">
        <v>25</v>
      </c>
      <c r="K4" s="16" t="s">
        <v>25</v>
      </c>
      <c r="L4" s="16" t="s">
        <v>25</v>
      </c>
      <c r="M4" s="16" t="s">
        <v>26</v>
      </c>
      <c r="N4" s="16" t="s">
        <v>27</v>
      </c>
      <c r="O4" s="16" t="s">
        <v>25</v>
      </c>
      <c r="P4" s="17" t="s">
        <v>28</v>
      </c>
      <c r="Q4" s="27" t="s">
        <v>29</v>
      </c>
      <c r="R4" s="16" t="s">
        <v>35</v>
      </c>
      <c r="S4" s="16" t="s">
        <v>31</v>
      </c>
      <c r="T4" s="28" t="s">
        <v>32</v>
      </c>
    </row>
    <row r="5" s="3" customFormat="1" ht="33" customHeight="1" spans="1:20">
      <c r="A5" s="15">
        <v>3</v>
      </c>
      <c r="B5" s="16" t="s">
        <v>21</v>
      </c>
      <c r="C5" s="16">
        <v>1506</v>
      </c>
      <c r="D5" s="16">
        <v>1192</v>
      </c>
      <c r="E5" s="16">
        <f t="shared" si="0"/>
        <v>314</v>
      </c>
      <c r="F5" s="17" t="s">
        <v>36</v>
      </c>
      <c r="G5" s="16" t="s">
        <v>23</v>
      </c>
      <c r="H5" s="19" t="s">
        <v>37</v>
      </c>
      <c r="I5" s="16">
        <v>3</v>
      </c>
      <c r="J5" s="16" t="s">
        <v>25</v>
      </c>
      <c r="K5" s="16" t="s">
        <v>25</v>
      </c>
      <c r="L5" s="16" t="s">
        <v>25</v>
      </c>
      <c r="M5" s="16" t="s">
        <v>26</v>
      </c>
      <c r="N5" s="16" t="s">
        <v>27</v>
      </c>
      <c r="O5" s="16" t="s">
        <v>25</v>
      </c>
      <c r="P5" s="17" t="s">
        <v>28</v>
      </c>
      <c r="Q5" s="27" t="s">
        <v>29</v>
      </c>
      <c r="R5" s="16" t="s">
        <v>35</v>
      </c>
      <c r="S5" s="16" t="s">
        <v>31</v>
      </c>
      <c r="T5" s="28" t="s">
        <v>32</v>
      </c>
    </row>
    <row r="6" s="3" customFormat="1" ht="33" customHeight="1" spans="1:20">
      <c r="A6" s="15">
        <v>4</v>
      </c>
      <c r="B6" s="16" t="s">
        <v>21</v>
      </c>
      <c r="C6" s="16">
        <v>1506</v>
      </c>
      <c r="D6" s="16">
        <v>1192</v>
      </c>
      <c r="E6" s="16">
        <f t="shared" si="0"/>
        <v>314</v>
      </c>
      <c r="F6" s="17" t="s">
        <v>38</v>
      </c>
      <c r="G6" s="16" t="s">
        <v>23</v>
      </c>
      <c r="H6" s="19" t="s">
        <v>39</v>
      </c>
      <c r="I6" s="16">
        <v>1</v>
      </c>
      <c r="J6" s="16" t="s">
        <v>25</v>
      </c>
      <c r="K6" s="16" t="s">
        <v>25</v>
      </c>
      <c r="L6" s="16" t="s">
        <v>25</v>
      </c>
      <c r="M6" s="16" t="s">
        <v>26</v>
      </c>
      <c r="N6" s="16" t="s">
        <v>27</v>
      </c>
      <c r="O6" s="16" t="s">
        <v>25</v>
      </c>
      <c r="P6" s="17" t="s">
        <v>28</v>
      </c>
      <c r="Q6" s="27" t="s">
        <v>29</v>
      </c>
      <c r="R6" s="16" t="s">
        <v>35</v>
      </c>
      <c r="S6" s="16" t="s">
        <v>31</v>
      </c>
      <c r="T6" s="28" t="s">
        <v>32</v>
      </c>
    </row>
    <row r="7" s="3" customFormat="1" ht="33" customHeight="1" spans="1:20">
      <c r="A7" s="15">
        <v>5</v>
      </c>
      <c r="B7" s="16" t="s">
        <v>21</v>
      </c>
      <c r="C7" s="16">
        <v>1506</v>
      </c>
      <c r="D7" s="16">
        <v>1192</v>
      </c>
      <c r="E7" s="16">
        <f t="shared" si="0"/>
        <v>314</v>
      </c>
      <c r="F7" s="17" t="s">
        <v>40</v>
      </c>
      <c r="G7" s="16" t="s">
        <v>23</v>
      </c>
      <c r="H7" s="19" t="s">
        <v>41</v>
      </c>
      <c r="I7" s="16">
        <v>2</v>
      </c>
      <c r="J7" s="16" t="s">
        <v>25</v>
      </c>
      <c r="K7" s="16" t="s">
        <v>25</v>
      </c>
      <c r="L7" s="16" t="s">
        <v>25</v>
      </c>
      <c r="M7" s="16" t="s">
        <v>42</v>
      </c>
      <c r="N7" s="16" t="s">
        <v>43</v>
      </c>
      <c r="O7" s="16" t="s">
        <v>25</v>
      </c>
      <c r="P7" s="17" t="s">
        <v>28</v>
      </c>
      <c r="Q7" s="27" t="s">
        <v>29</v>
      </c>
      <c r="R7" s="16" t="s">
        <v>35</v>
      </c>
      <c r="S7" s="16" t="s">
        <v>31</v>
      </c>
      <c r="T7" s="28" t="s">
        <v>32</v>
      </c>
    </row>
    <row r="8" s="3" customFormat="1" ht="33" customHeight="1" spans="1:20">
      <c r="A8" s="15">
        <v>6</v>
      </c>
      <c r="B8" s="16" t="s">
        <v>21</v>
      </c>
      <c r="C8" s="16">
        <v>1506</v>
      </c>
      <c r="D8" s="16">
        <v>1192</v>
      </c>
      <c r="E8" s="16">
        <f t="shared" si="0"/>
        <v>314</v>
      </c>
      <c r="F8" s="17" t="s">
        <v>44</v>
      </c>
      <c r="G8" s="16" t="s">
        <v>23</v>
      </c>
      <c r="H8" s="19" t="s">
        <v>45</v>
      </c>
      <c r="I8" s="16">
        <v>2</v>
      </c>
      <c r="J8" s="16" t="s">
        <v>25</v>
      </c>
      <c r="K8" s="16" t="s">
        <v>25</v>
      </c>
      <c r="L8" s="16" t="s">
        <v>25</v>
      </c>
      <c r="M8" s="16" t="s">
        <v>42</v>
      </c>
      <c r="N8" s="16" t="s">
        <v>43</v>
      </c>
      <c r="O8" s="16" t="s">
        <v>25</v>
      </c>
      <c r="P8" s="17" t="s">
        <v>28</v>
      </c>
      <c r="Q8" s="27" t="s">
        <v>29</v>
      </c>
      <c r="R8" s="16" t="s">
        <v>35</v>
      </c>
      <c r="S8" s="16" t="s">
        <v>31</v>
      </c>
      <c r="T8" s="28" t="s">
        <v>32</v>
      </c>
    </row>
    <row r="9" s="3" customFormat="1" ht="33" customHeight="1" spans="1:20">
      <c r="A9" s="15">
        <v>7</v>
      </c>
      <c r="B9" s="16" t="s">
        <v>21</v>
      </c>
      <c r="C9" s="16">
        <v>1506</v>
      </c>
      <c r="D9" s="16">
        <v>1192</v>
      </c>
      <c r="E9" s="16">
        <f t="shared" si="0"/>
        <v>314</v>
      </c>
      <c r="F9" s="17" t="s">
        <v>46</v>
      </c>
      <c r="G9" s="16" t="s">
        <v>23</v>
      </c>
      <c r="H9" s="19" t="s">
        <v>47</v>
      </c>
      <c r="I9" s="16">
        <v>2</v>
      </c>
      <c r="J9" s="16" t="s">
        <v>25</v>
      </c>
      <c r="K9" s="16" t="s">
        <v>25</v>
      </c>
      <c r="L9" s="16" t="s">
        <v>25</v>
      </c>
      <c r="M9" s="16" t="s">
        <v>26</v>
      </c>
      <c r="N9" s="16" t="s">
        <v>27</v>
      </c>
      <c r="O9" s="16" t="s">
        <v>25</v>
      </c>
      <c r="P9" s="17" t="s">
        <v>28</v>
      </c>
      <c r="Q9" s="27" t="s">
        <v>29</v>
      </c>
      <c r="R9" s="16" t="s">
        <v>35</v>
      </c>
      <c r="S9" s="16" t="s">
        <v>31</v>
      </c>
      <c r="T9" s="28" t="s">
        <v>32</v>
      </c>
    </row>
    <row r="10" s="3" customFormat="1" ht="33" customHeight="1" spans="1:20">
      <c r="A10" s="15">
        <v>8</v>
      </c>
      <c r="B10" s="16" t="s">
        <v>21</v>
      </c>
      <c r="C10" s="16">
        <v>1506</v>
      </c>
      <c r="D10" s="16">
        <v>1192</v>
      </c>
      <c r="E10" s="16">
        <f t="shared" si="0"/>
        <v>314</v>
      </c>
      <c r="F10" s="17" t="s">
        <v>48</v>
      </c>
      <c r="G10" s="16" t="s">
        <v>23</v>
      </c>
      <c r="H10" s="19" t="s">
        <v>49</v>
      </c>
      <c r="I10" s="16">
        <v>1</v>
      </c>
      <c r="J10" s="16" t="s">
        <v>25</v>
      </c>
      <c r="K10" s="16" t="s">
        <v>25</v>
      </c>
      <c r="L10" s="16" t="s">
        <v>25</v>
      </c>
      <c r="M10" s="16" t="s">
        <v>42</v>
      </c>
      <c r="N10" s="16" t="s">
        <v>43</v>
      </c>
      <c r="O10" s="16" t="s">
        <v>25</v>
      </c>
      <c r="P10" s="17" t="s">
        <v>28</v>
      </c>
      <c r="Q10" s="27" t="s">
        <v>29</v>
      </c>
      <c r="R10" s="16" t="s">
        <v>35</v>
      </c>
      <c r="S10" s="16" t="s">
        <v>31</v>
      </c>
      <c r="T10" s="28" t="s">
        <v>32</v>
      </c>
    </row>
    <row r="11" s="3" customFormat="1" ht="33" customHeight="1" spans="1:20">
      <c r="A11" s="15">
        <v>9</v>
      </c>
      <c r="B11" s="16" t="s">
        <v>21</v>
      </c>
      <c r="C11" s="16">
        <v>1506</v>
      </c>
      <c r="D11" s="16">
        <v>1192</v>
      </c>
      <c r="E11" s="16">
        <f t="shared" si="0"/>
        <v>314</v>
      </c>
      <c r="F11" s="17" t="s">
        <v>50</v>
      </c>
      <c r="G11" s="16" t="s">
        <v>23</v>
      </c>
      <c r="H11" s="19" t="s">
        <v>51</v>
      </c>
      <c r="I11" s="16">
        <v>2</v>
      </c>
      <c r="J11" s="16" t="s">
        <v>25</v>
      </c>
      <c r="K11" s="16" t="s">
        <v>25</v>
      </c>
      <c r="L11" s="16" t="s">
        <v>25</v>
      </c>
      <c r="M11" s="16" t="s">
        <v>42</v>
      </c>
      <c r="N11" s="16" t="s">
        <v>43</v>
      </c>
      <c r="O11" s="16" t="s">
        <v>25</v>
      </c>
      <c r="P11" s="17" t="s">
        <v>28</v>
      </c>
      <c r="Q11" s="27" t="s">
        <v>29</v>
      </c>
      <c r="R11" s="16" t="s">
        <v>35</v>
      </c>
      <c r="S11" s="16" t="s">
        <v>31</v>
      </c>
      <c r="T11" s="28" t="s">
        <v>32</v>
      </c>
    </row>
    <row r="12" s="3" customFormat="1" ht="33" customHeight="1" spans="1:20">
      <c r="A12" s="15">
        <v>10</v>
      </c>
      <c r="B12" s="16" t="s">
        <v>21</v>
      </c>
      <c r="C12" s="16">
        <v>1506</v>
      </c>
      <c r="D12" s="16">
        <v>1192</v>
      </c>
      <c r="E12" s="16">
        <f t="shared" si="0"/>
        <v>314</v>
      </c>
      <c r="F12" s="17" t="s">
        <v>52</v>
      </c>
      <c r="G12" s="16" t="s">
        <v>23</v>
      </c>
      <c r="H12" s="19" t="s">
        <v>53</v>
      </c>
      <c r="I12" s="16">
        <v>2</v>
      </c>
      <c r="J12" s="16" t="s">
        <v>25</v>
      </c>
      <c r="K12" s="16" t="s">
        <v>25</v>
      </c>
      <c r="L12" s="16" t="s">
        <v>25</v>
      </c>
      <c r="M12" s="16" t="s">
        <v>42</v>
      </c>
      <c r="N12" s="16" t="s">
        <v>43</v>
      </c>
      <c r="O12" s="16" t="s">
        <v>25</v>
      </c>
      <c r="P12" s="17" t="s">
        <v>28</v>
      </c>
      <c r="Q12" s="27" t="s">
        <v>29</v>
      </c>
      <c r="R12" s="16" t="s">
        <v>35</v>
      </c>
      <c r="S12" s="16" t="s">
        <v>31</v>
      </c>
      <c r="T12" s="28" t="s">
        <v>32</v>
      </c>
    </row>
    <row r="13" s="3" customFormat="1" ht="33" customHeight="1" spans="1:20">
      <c r="A13" s="15">
        <v>11</v>
      </c>
      <c r="B13" s="16" t="s">
        <v>21</v>
      </c>
      <c r="C13" s="16">
        <v>1506</v>
      </c>
      <c r="D13" s="16">
        <v>1192</v>
      </c>
      <c r="E13" s="16">
        <f t="shared" si="0"/>
        <v>314</v>
      </c>
      <c r="F13" s="17" t="s">
        <v>54</v>
      </c>
      <c r="G13" s="16" t="s">
        <v>23</v>
      </c>
      <c r="H13" s="19" t="s">
        <v>55</v>
      </c>
      <c r="I13" s="16">
        <v>3</v>
      </c>
      <c r="J13" s="16" t="s">
        <v>25</v>
      </c>
      <c r="K13" s="16" t="s">
        <v>25</v>
      </c>
      <c r="L13" s="16" t="s">
        <v>25</v>
      </c>
      <c r="M13" s="16" t="s">
        <v>26</v>
      </c>
      <c r="N13" s="16" t="s">
        <v>27</v>
      </c>
      <c r="O13" s="16" t="s">
        <v>25</v>
      </c>
      <c r="P13" s="17" t="s">
        <v>28</v>
      </c>
      <c r="Q13" s="27" t="s">
        <v>29</v>
      </c>
      <c r="R13" s="16" t="s">
        <v>35</v>
      </c>
      <c r="S13" s="16" t="s">
        <v>31</v>
      </c>
      <c r="T13" s="28" t="s">
        <v>32</v>
      </c>
    </row>
    <row r="14" s="3" customFormat="1" ht="33" customHeight="1" spans="1:20">
      <c r="A14" s="15">
        <v>12</v>
      </c>
      <c r="B14" s="16" t="s">
        <v>21</v>
      </c>
      <c r="C14" s="16">
        <v>1506</v>
      </c>
      <c r="D14" s="16">
        <v>1192</v>
      </c>
      <c r="E14" s="16">
        <f t="shared" si="0"/>
        <v>314</v>
      </c>
      <c r="F14" s="17" t="s">
        <v>56</v>
      </c>
      <c r="G14" s="16" t="s">
        <v>23</v>
      </c>
      <c r="H14" s="19" t="s">
        <v>57</v>
      </c>
      <c r="I14" s="16">
        <v>3</v>
      </c>
      <c r="J14" s="16" t="s">
        <v>25</v>
      </c>
      <c r="K14" s="16" t="s">
        <v>25</v>
      </c>
      <c r="L14" s="16" t="s">
        <v>25</v>
      </c>
      <c r="M14" s="16" t="s">
        <v>26</v>
      </c>
      <c r="N14" s="16" t="s">
        <v>27</v>
      </c>
      <c r="O14" s="16" t="s">
        <v>25</v>
      </c>
      <c r="P14" s="17" t="s">
        <v>28</v>
      </c>
      <c r="Q14" s="27" t="s">
        <v>29</v>
      </c>
      <c r="R14" s="16" t="s">
        <v>35</v>
      </c>
      <c r="S14" s="16" t="s">
        <v>31</v>
      </c>
      <c r="T14" s="28" t="s">
        <v>32</v>
      </c>
    </row>
    <row r="15" s="3" customFormat="1" ht="33" customHeight="1" spans="1:20">
      <c r="A15" s="15">
        <v>13</v>
      </c>
      <c r="B15" s="16" t="s">
        <v>21</v>
      </c>
      <c r="C15" s="16">
        <v>1506</v>
      </c>
      <c r="D15" s="16">
        <v>1192</v>
      </c>
      <c r="E15" s="16">
        <f t="shared" si="0"/>
        <v>314</v>
      </c>
      <c r="F15" s="17" t="s">
        <v>58</v>
      </c>
      <c r="G15" s="16" t="s">
        <v>23</v>
      </c>
      <c r="H15" s="19" t="s">
        <v>59</v>
      </c>
      <c r="I15" s="16">
        <v>2</v>
      </c>
      <c r="J15" s="16" t="s">
        <v>25</v>
      </c>
      <c r="K15" s="16" t="s">
        <v>25</v>
      </c>
      <c r="L15" s="16" t="s">
        <v>25</v>
      </c>
      <c r="M15" s="16" t="s">
        <v>26</v>
      </c>
      <c r="N15" s="16" t="s">
        <v>27</v>
      </c>
      <c r="O15" s="16" t="s">
        <v>25</v>
      </c>
      <c r="P15" s="17" t="s">
        <v>28</v>
      </c>
      <c r="Q15" s="27" t="s">
        <v>29</v>
      </c>
      <c r="R15" s="16" t="s">
        <v>35</v>
      </c>
      <c r="S15" s="16" t="s">
        <v>31</v>
      </c>
      <c r="T15" s="28" t="s">
        <v>32</v>
      </c>
    </row>
    <row r="16" s="3" customFormat="1" ht="33" customHeight="1" spans="1:20">
      <c r="A16" s="15">
        <v>14</v>
      </c>
      <c r="B16" s="16" t="s">
        <v>21</v>
      </c>
      <c r="C16" s="16">
        <v>1506</v>
      </c>
      <c r="D16" s="16">
        <v>1192</v>
      </c>
      <c r="E16" s="16">
        <f t="shared" si="0"/>
        <v>314</v>
      </c>
      <c r="F16" s="17" t="s">
        <v>60</v>
      </c>
      <c r="G16" s="16" t="s">
        <v>23</v>
      </c>
      <c r="H16" s="19" t="s">
        <v>61</v>
      </c>
      <c r="I16" s="16">
        <v>1</v>
      </c>
      <c r="J16" s="16" t="s">
        <v>25</v>
      </c>
      <c r="K16" s="16" t="s">
        <v>25</v>
      </c>
      <c r="L16" s="16" t="s">
        <v>25</v>
      </c>
      <c r="M16" s="16" t="s">
        <v>42</v>
      </c>
      <c r="N16" s="16" t="s">
        <v>43</v>
      </c>
      <c r="O16" s="16" t="s">
        <v>25</v>
      </c>
      <c r="P16" s="17" t="s">
        <v>28</v>
      </c>
      <c r="Q16" s="27" t="s">
        <v>29</v>
      </c>
      <c r="R16" s="16" t="s">
        <v>35</v>
      </c>
      <c r="S16" s="16" t="s">
        <v>31</v>
      </c>
      <c r="T16" s="28" t="s">
        <v>32</v>
      </c>
    </row>
    <row r="17" s="3" customFormat="1" ht="33" customHeight="1" spans="1:20">
      <c r="A17" s="15">
        <v>15</v>
      </c>
      <c r="B17" s="16" t="s">
        <v>21</v>
      </c>
      <c r="C17" s="16">
        <v>1506</v>
      </c>
      <c r="D17" s="16">
        <v>1192</v>
      </c>
      <c r="E17" s="16">
        <f t="shared" si="0"/>
        <v>314</v>
      </c>
      <c r="F17" s="17" t="s">
        <v>62</v>
      </c>
      <c r="G17" s="16" t="s">
        <v>23</v>
      </c>
      <c r="H17" s="19" t="s">
        <v>63</v>
      </c>
      <c r="I17" s="16">
        <v>4</v>
      </c>
      <c r="J17" s="16" t="s">
        <v>25</v>
      </c>
      <c r="K17" s="16" t="s">
        <v>25</v>
      </c>
      <c r="L17" s="16" t="s">
        <v>25</v>
      </c>
      <c r="M17" s="16" t="s">
        <v>42</v>
      </c>
      <c r="N17" s="16" t="s">
        <v>43</v>
      </c>
      <c r="O17" s="16" t="s">
        <v>25</v>
      </c>
      <c r="P17" s="17" t="s">
        <v>28</v>
      </c>
      <c r="Q17" s="27" t="s">
        <v>29</v>
      </c>
      <c r="R17" s="16" t="s">
        <v>35</v>
      </c>
      <c r="S17" s="16" t="s">
        <v>31</v>
      </c>
      <c r="T17" s="28" t="s">
        <v>32</v>
      </c>
    </row>
    <row r="18" s="3" customFormat="1" ht="33" customHeight="1" spans="1:20">
      <c r="A18" s="15">
        <v>16</v>
      </c>
      <c r="B18" s="16" t="s">
        <v>21</v>
      </c>
      <c r="C18" s="16">
        <v>1506</v>
      </c>
      <c r="D18" s="16">
        <v>1192</v>
      </c>
      <c r="E18" s="16">
        <f t="shared" si="0"/>
        <v>314</v>
      </c>
      <c r="F18" s="17" t="s">
        <v>64</v>
      </c>
      <c r="G18" s="16" t="s">
        <v>23</v>
      </c>
      <c r="H18" s="19" t="s">
        <v>65</v>
      </c>
      <c r="I18" s="16">
        <v>2</v>
      </c>
      <c r="J18" s="16" t="s">
        <v>25</v>
      </c>
      <c r="K18" s="16" t="s">
        <v>25</v>
      </c>
      <c r="L18" s="16" t="s">
        <v>25</v>
      </c>
      <c r="M18" s="16" t="s">
        <v>42</v>
      </c>
      <c r="N18" s="16" t="s">
        <v>43</v>
      </c>
      <c r="O18" s="16" t="s">
        <v>25</v>
      </c>
      <c r="P18" s="17" t="s">
        <v>28</v>
      </c>
      <c r="Q18" s="27" t="s">
        <v>29</v>
      </c>
      <c r="R18" s="16" t="s">
        <v>35</v>
      </c>
      <c r="S18" s="16" t="s">
        <v>31</v>
      </c>
      <c r="T18" s="28" t="s">
        <v>32</v>
      </c>
    </row>
    <row r="19" s="3" customFormat="1" ht="33" customHeight="1" spans="1:20">
      <c r="A19" s="15">
        <v>17</v>
      </c>
      <c r="B19" s="16" t="s">
        <v>21</v>
      </c>
      <c r="C19" s="16">
        <v>1506</v>
      </c>
      <c r="D19" s="16">
        <v>1192</v>
      </c>
      <c r="E19" s="16">
        <f t="shared" si="0"/>
        <v>314</v>
      </c>
      <c r="F19" s="16" t="s">
        <v>66</v>
      </c>
      <c r="G19" s="16" t="s">
        <v>23</v>
      </c>
      <c r="H19" s="19" t="s">
        <v>67</v>
      </c>
      <c r="I19" s="16">
        <v>2</v>
      </c>
      <c r="J19" s="16" t="s">
        <v>25</v>
      </c>
      <c r="K19" s="16" t="s">
        <v>25</v>
      </c>
      <c r="L19" s="16" t="s">
        <v>25</v>
      </c>
      <c r="M19" s="16" t="s">
        <v>26</v>
      </c>
      <c r="N19" s="16" t="s">
        <v>27</v>
      </c>
      <c r="O19" s="16" t="s">
        <v>25</v>
      </c>
      <c r="P19" s="17" t="s">
        <v>28</v>
      </c>
      <c r="Q19" s="27" t="s">
        <v>29</v>
      </c>
      <c r="R19" s="16" t="s">
        <v>35</v>
      </c>
      <c r="S19" s="16" t="s">
        <v>31</v>
      </c>
      <c r="T19" s="28" t="s">
        <v>32</v>
      </c>
    </row>
    <row r="20" s="3" customFormat="1" ht="33" customHeight="1" spans="1:20">
      <c r="A20" s="15">
        <v>18</v>
      </c>
      <c r="B20" s="16" t="s">
        <v>21</v>
      </c>
      <c r="C20" s="16">
        <v>1506</v>
      </c>
      <c r="D20" s="16">
        <v>1192</v>
      </c>
      <c r="E20" s="16">
        <f t="shared" si="0"/>
        <v>314</v>
      </c>
      <c r="F20" s="16" t="s">
        <v>68</v>
      </c>
      <c r="G20" s="16" t="s">
        <v>23</v>
      </c>
      <c r="H20" s="18" t="s">
        <v>69</v>
      </c>
      <c r="I20" s="16">
        <v>5</v>
      </c>
      <c r="J20" s="16" t="s">
        <v>25</v>
      </c>
      <c r="K20" s="16" t="s">
        <v>25</v>
      </c>
      <c r="L20" s="16" t="s">
        <v>25</v>
      </c>
      <c r="M20" s="16" t="s">
        <v>26</v>
      </c>
      <c r="N20" s="16" t="s">
        <v>27</v>
      </c>
      <c r="O20" s="16" t="s">
        <v>25</v>
      </c>
      <c r="P20" s="17" t="s">
        <v>28</v>
      </c>
      <c r="Q20" s="27" t="s">
        <v>29</v>
      </c>
      <c r="R20" s="16" t="s">
        <v>35</v>
      </c>
      <c r="S20" s="16" t="s">
        <v>31</v>
      </c>
      <c r="T20" s="28" t="s">
        <v>32</v>
      </c>
    </row>
    <row r="21" s="3" customFormat="1" ht="33" customHeight="1" spans="1:20">
      <c r="A21" s="15">
        <v>19</v>
      </c>
      <c r="B21" s="16" t="s">
        <v>21</v>
      </c>
      <c r="C21" s="16">
        <v>1506</v>
      </c>
      <c r="D21" s="16">
        <v>1192</v>
      </c>
      <c r="E21" s="16">
        <f t="shared" si="0"/>
        <v>314</v>
      </c>
      <c r="F21" s="16" t="s">
        <v>70</v>
      </c>
      <c r="G21" s="16" t="s">
        <v>23</v>
      </c>
      <c r="H21" s="18" t="s">
        <v>71</v>
      </c>
      <c r="I21" s="16">
        <v>2</v>
      </c>
      <c r="J21" s="16" t="s">
        <v>25</v>
      </c>
      <c r="K21" s="16" t="s">
        <v>25</v>
      </c>
      <c r="L21" s="16" t="s">
        <v>25</v>
      </c>
      <c r="M21" s="16" t="s">
        <v>42</v>
      </c>
      <c r="N21" s="16" t="s">
        <v>43</v>
      </c>
      <c r="O21" s="16" t="s">
        <v>25</v>
      </c>
      <c r="P21" s="17" t="s">
        <v>28</v>
      </c>
      <c r="Q21" s="27" t="s">
        <v>29</v>
      </c>
      <c r="R21" s="16" t="s">
        <v>35</v>
      </c>
      <c r="S21" s="16" t="s">
        <v>31</v>
      </c>
      <c r="T21" s="28" t="s">
        <v>32</v>
      </c>
    </row>
    <row r="22" s="3" customFormat="1" ht="33" customHeight="1" spans="1:20">
      <c r="A22" s="15">
        <v>20</v>
      </c>
      <c r="B22" s="16" t="s">
        <v>21</v>
      </c>
      <c r="C22" s="16">
        <v>1506</v>
      </c>
      <c r="D22" s="16">
        <v>1192</v>
      </c>
      <c r="E22" s="16">
        <f t="shared" si="0"/>
        <v>314</v>
      </c>
      <c r="F22" s="16" t="s">
        <v>72</v>
      </c>
      <c r="G22" s="16" t="s">
        <v>23</v>
      </c>
      <c r="H22" s="18" t="s">
        <v>73</v>
      </c>
      <c r="I22" s="16">
        <v>3</v>
      </c>
      <c r="J22" s="16" t="s">
        <v>25</v>
      </c>
      <c r="K22" s="16" t="s">
        <v>25</v>
      </c>
      <c r="L22" s="16" t="s">
        <v>25</v>
      </c>
      <c r="M22" s="16" t="s">
        <v>26</v>
      </c>
      <c r="N22" s="16" t="s">
        <v>27</v>
      </c>
      <c r="O22" s="16" t="s">
        <v>25</v>
      </c>
      <c r="P22" s="17" t="s">
        <v>74</v>
      </c>
      <c r="Q22" s="27" t="s">
        <v>29</v>
      </c>
      <c r="R22" s="16" t="s">
        <v>35</v>
      </c>
      <c r="S22" s="16" t="s">
        <v>31</v>
      </c>
      <c r="T22" s="28" t="s">
        <v>32</v>
      </c>
    </row>
    <row r="23" s="3" customFormat="1" ht="33" customHeight="1" spans="1:20">
      <c r="A23" s="15">
        <v>21</v>
      </c>
      <c r="B23" s="16" t="s">
        <v>21</v>
      </c>
      <c r="C23" s="16">
        <v>1506</v>
      </c>
      <c r="D23" s="16">
        <v>1192</v>
      </c>
      <c r="E23" s="16">
        <f t="shared" si="0"/>
        <v>314</v>
      </c>
      <c r="F23" s="16" t="s">
        <v>75</v>
      </c>
      <c r="G23" s="16" t="s">
        <v>23</v>
      </c>
      <c r="H23" s="18" t="s">
        <v>76</v>
      </c>
      <c r="I23" s="16">
        <v>1</v>
      </c>
      <c r="J23" s="16" t="s">
        <v>25</v>
      </c>
      <c r="K23" s="16" t="s">
        <v>25</v>
      </c>
      <c r="L23" s="16" t="s">
        <v>25</v>
      </c>
      <c r="M23" s="16" t="s">
        <v>42</v>
      </c>
      <c r="N23" s="16" t="s">
        <v>43</v>
      </c>
      <c r="O23" s="16" t="s">
        <v>25</v>
      </c>
      <c r="P23" s="17" t="s">
        <v>28</v>
      </c>
      <c r="Q23" s="27" t="s">
        <v>29</v>
      </c>
      <c r="R23" s="16" t="s">
        <v>35</v>
      </c>
      <c r="S23" s="16" t="s">
        <v>31</v>
      </c>
      <c r="T23" s="28" t="s">
        <v>32</v>
      </c>
    </row>
    <row r="24" s="3" customFormat="1" ht="33" customHeight="1" spans="1:20">
      <c r="A24" s="15">
        <v>22</v>
      </c>
      <c r="B24" s="16" t="s">
        <v>21</v>
      </c>
      <c r="C24" s="16">
        <v>1506</v>
      </c>
      <c r="D24" s="16">
        <v>1192</v>
      </c>
      <c r="E24" s="16">
        <f t="shared" si="0"/>
        <v>314</v>
      </c>
      <c r="F24" s="16" t="s">
        <v>77</v>
      </c>
      <c r="G24" s="16" t="s">
        <v>23</v>
      </c>
      <c r="H24" s="18" t="s">
        <v>78</v>
      </c>
      <c r="I24" s="16">
        <v>1</v>
      </c>
      <c r="J24" s="16" t="s">
        <v>25</v>
      </c>
      <c r="K24" s="16" t="s">
        <v>25</v>
      </c>
      <c r="L24" s="16" t="s">
        <v>25</v>
      </c>
      <c r="M24" s="16" t="s">
        <v>42</v>
      </c>
      <c r="N24" s="16" t="s">
        <v>43</v>
      </c>
      <c r="O24" s="16" t="s">
        <v>25</v>
      </c>
      <c r="P24" s="17" t="s">
        <v>28</v>
      </c>
      <c r="Q24" s="27" t="s">
        <v>29</v>
      </c>
      <c r="R24" s="16" t="s">
        <v>35</v>
      </c>
      <c r="S24" s="16" t="s">
        <v>31</v>
      </c>
      <c r="T24" s="28" t="s">
        <v>32</v>
      </c>
    </row>
    <row r="25" s="3" customFormat="1" ht="33" customHeight="1" spans="1:20">
      <c r="A25" s="15">
        <v>23</v>
      </c>
      <c r="B25" s="16" t="s">
        <v>21</v>
      </c>
      <c r="C25" s="16">
        <v>1506</v>
      </c>
      <c r="D25" s="16">
        <v>1192</v>
      </c>
      <c r="E25" s="16">
        <f t="shared" si="0"/>
        <v>314</v>
      </c>
      <c r="F25" s="17" t="s">
        <v>79</v>
      </c>
      <c r="G25" s="16" t="s">
        <v>23</v>
      </c>
      <c r="H25" s="19" t="s">
        <v>80</v>
      </c>
      <c r="I25" s="16">
        <v>1</v>
      </c>
      <c r="J25" s="16" t="s">
        <v>25</v>
      </c>
      <c r="K25" s="16" t="s">
        <v>25</v>
      </c>
      <c r="L25" s="16" t="s">
        <v>25</v>
      </c>
      <c r="M25" s="16" t="s">
        <v>42</v>
      </c>
      <c r="N25" s="16" t="s">
        <v>43</v>
      </c>
      <c r="O25" s="16" t="s">
        <v>25</v>
      </c>
      <c r="P25" s="17" t="s">
        <v>28</v>
      </c>
      <c r="Q25" s="27" t="s">
        <v>29</v>
      </c>
      <c r="R25" s="16" t="s">
        <v>35</v>
      </c>
      <c r="S25" s="16" t="s">
        <v>31</v>
      </c>
      <c r="T25" s="28" t="s">
        <v>32</v>
      </c>
    </row>
    <row r="26" s="3" customFormat="1" ht="33" customHeight="1" spans="1:20">
      <c r="A26" s="15">
        <v>24</v>
      </c>
      <c r="B26" s="16" t="s">
        <v>21</v>
      </c>
      <c r="C26" s="16">
        <v>1506</v>
      </c>
      <c r="D26" s="16">
        <v>1192</v>
      </c>
      <c r="E26" s="16">
        <f t="shared" si="0"/>
        <v>314</v>
      </c>
      <c r="F26" s="17" t="s">
        <v>81</v>
      </c>
      <c r="G26" s="16" t="s">
        <v>23</v>
      </c>
      <c r="H26" s="19" t="s">
        <v>82</v>
      </c>
      <c r="I26" s="16">
        <v>3</v>
      </c>
      <c r="J26" s="16" t="s">
        <v>25</v>
      </c>
      <c r="K26" s="16" t="s">
        <v>25</v>
      </c>
      <c r="L26" s="16" t="s">
        <v>25</v>
      </c>
      <c r="M26" s="16" t="s">
        <v>26</v>
      </c>
      <c r="N26" s="16" t="s">
        <v>27</v>
      </c>
      <c r="O26" s="16" t="s">
        <v>25</v>
      </c>
      <c r="P26" s="17" t="s">
        <v>28</v>
      </c>
      <c r="Q26" s="27" t="s">
        <v>29</v>
      </c>
      <c r="R26" s="16" t="s">
        <v>35</v>
      </c>
      <c r="S26" s="16" t="s">
        <v>31</v>
      </c>
      <c r="T26" s="28" t="s">
        <v>32</v>
      </c>
    </row>
    <row r="27" s="3" customFormat="1" ht="33" customHeight="1" spans="1:20">
      <c r="A27" s="15">
        <v>25</v>
      </c>
      <c r="B27" s="16" t="s">
        <v>21</v>
      </c>
      <c r="C27" s="16">
        <v>1506</v>
      </c>
      <c r="D27" s="16">
        <v>1192</v>
      </c>
      <c r="E27" s="16">
        <f t="shared" si="0"/>
        <v>314</v>
      </c>
      <c r="F27" s="17" t="s">
        <v>83</v>
      </c>
      <c r="G27" s="16" t="s">
        <v>23</v>
      </c>
      <c r="H27" s="19" t="s">
        <v>84</v>
      </c>
      <c r="I27" s="16">
        <v>3</v>
      </c>
      <c r="J27" s="16" t="s">
        <v>25</v>
      </c>
      <c r="K27" s="16" t="s">
        <v>25</v>
      </c>
      <c r="L27" s="16" t="s">
        <v>25</v>
      </c>
      <c r="M27" s="16" t="s">
        <v>26</v>
      </c>
      <c r="N27" s="16" t="s">
        <v>27</v>
      </c>
      <c r="O27" s="16" t="s">
        <v>25</v>
      </c>
      <c r="P27" s="17" t="s">
        <v>28</v>
      </c>
      <c r="Q27" s="27" t="s">
        <v>29</v>
      </c>
      <c r="R27" s="16" t="s">
        <v>35</v>
      </c>
      <c r="S27" s="16" t="s">
        <v>31</v>
      </c>
      <c r="T27" s="28" t="s">
        <v>32</v>
      </c>
    </row>
    <row r="28" s="3" customFormat="1" ht="33" customHeight="1" spans="1:20">
      <c r="A28" s="15">
        <v>26</v>
      </c>
      <c r="B28" s="16" t="s">
        <v>21</v>
      </c>
      <c r="C28" s="16">
        <v>1506</v>
      </c>
      <c r="D28" s="16">
        <v>1192</v>
      </c>
      <c r="E28" s="16">
        <f t="shared" si="0"/>
        <v>314</v>
      </c>
      <c r="F28" s="17" t="s">
        <v>85</v>
      </c>
      <c r="G28" s="16" t="s">
        <v>23</v>
      </c>
      <c r="H28" s="19" t="s">
        <v>86</v>
      </c>
      <c r="I28" s="16">
        <v>2</v>
      </c>
      <c r="J28" s="16" t="s">
        <v>25</v>
      </c>
      <c r="K28" s="16" t="s">
        <v>25</v>
      </c>
      <c r="L28" s="16" t="s">
        <v>25</v>
      </c>
      <c r="M28" s="16" t="s">
        <v>26</v>
      </c>
      <c r="N28" s="16" t="s">
        <v>27</v>
      </c>
      <c r="O28" s="16" t="s">
        <v>25</v>
      </c>
      <c r="P28" s="17" t="s">
        <v>87</v>
      </c>
      <c r="Q28" s="27" t="s">
        <v>29</v>
      </c>
      <c r="R28" s="16" t="s">
        <v>35</v>
      </c>
      <c r="S28" s="16" t="s">
        <v>31</v>
      </c>
      <c r="T28" s="28" t="s">
        <v>32</v>
      </c>
    </row>
    <row r="29" s="3" customFormat="1" ht="33" customHeight="1" spans="1:20">
      <c r="A29" s="15">
        <v>27</v>
      </c>
      <c r="B29" s="16" t="s">
        <v>21</v>
      </c>
      <c r="C29" s="16">
        <v>1506</v>
      </c>
      <c r="D29" s="16">
        <v>1192</v>
      </c>
      <c r="E29" s="16">
        <f t="shared" si="0"/>
        <v>314</v>
      </c>
      <c r="F29" s="17" t="s">
        <v>88</v>
      </c>
      <c r="G29" s="16" t="s">
        <v>23</v>
      </c>
      <c r="H29" s="19" t="s">
        <v>89</v>
      </c>
      <c r="I29" s="16">
        <v>1</v>
      </c>
      <c r="J29" s="16" t="s">
        <v>25</v>
      </c>
      <c r="K29" s="16" t="s">
        <v>25</v>
      </c>
      <c r="L29" s="16" t="s">
        <v>25</v>
      </c>
      <c r="M29" s="16" t="s">
        <v>42</v>
      </c>
      <c r="N29" s="16" t="s">
        <v>43</v>
      </c>
      <c r="O29" s="16" t="s">
        <v>25</v>
      </c>
      <c r="P29" s="17" t="s">
        <v>90</v>
      </c>
      <c r="Q29" s="27" t="s">
        <v>29</v>
      </c>
      <c r="R29" s="16" t="s">
        <v>35</v>
      </c>
      <c r="S29" s="16" t="s">
        <v>31</v>
      </c>
      <c r="T29" s="28" t="s">
        <v>32</v>
      </c>
    </row>
    <row r="30" s="3" customFormat="1" ht="33" customHeight="1" spans="1:20">
      <c r="A30" s="15">
        <v>28</v>
      </c>
      <c r="B30" s="16" t="s">
        <v>21</v>
      </c>
      <c r="C30" s="16">
        <v>1506</v>
      </c>
      <c r="D30" s="16">
        <v>1192</v>
      </c>
      <c r="E30" s="16">
        <f t="shared" si="0"/>
        <v>314</v>
      </c>
      <c r="F30" s="16" t="s">
        <v>91</v>
      </c>
      <c r="G30" s="16" t="s">
        <v>23</v>
      </c>
      <c r="H30" s="20" t="s">
        <v>92</v>
      </c>
      <c r="I30" s="16">
        <v>3</v>
      </c>
      <c r="J30" s="16" t="s">
        <v>25</v>
      </c>
      <c r="K30" s="16" t="s">
        <v>25</v>
      </c>
      <c r="L30" s="16" t="s">
        <v>25</v>
      </c>
      <c r="M30" s="16" t="s">
        <v>26</v>
      </c>
      <c r="N30" s="16" t="s">
        <v>27</v>
      </c>
      <c r="O30" s="16" t="s">
        <v>25</v>
      </c>
      <c r="P30" s="17" t="s">
        <v>90</v>
      </c>
      <c r="Q30" s="27" t="s">
        <v>29</v>
      </c>
      <c r="R30" s="16" t="s">
        <v>35</v>
      </c>
      <c r="S30" s="16" t="s">
        <v>31</v>
      </c>
      <c r="T30" s="28" t="s">
        <v>32</v>
      </c>
    </row>
    <row r="31" s="3" customFormat="1" ht="33" customHeight="1" spans="1:20">
      <c r="A31" s="15">
        <v>29</v>
      </c>
      <c r="B31" s="16" t="s">
        <v>21</v>
      </c>
      <c r="C31" s="16">
        <v>1506</v>
      </c>
      <c r="D31" s="16">
        <v>1192</v>
      </c>
      <c r="E31" s="16">
        <f t="shared" si="0"/>
        <v>314</v>
      </c>
      <c r="F31" s="21" t="s">
        <v>93</v>
      </c>
      <c r="G31" s="16" t="s">
        <v>23</v>
      </c>
      <c r="H31" s="19" t="s">
        <v>94</v>
      </c>
      <c r="I31" s="16">
        <v>2</v>
      </c>
      <c r="J31" s="16" t="s">
        <v>25</v>
      </c>
      <c r="K31" s="16" t="s">
        <v>25</v>
      </c>
      <c r="L31" s="16" t="s">
        <v>25</v>
      </c>
      <c r="M31" s="16" t="s">
        <v>26</v>
      </c>
      <c r="N31" s="16" t="s">
        <v>27</v>
      </c>
      <c r="O31" s="16" t="s">
        <v>25</v>
      </c>
      <c r="P31" s="21" t="s">
        <v>28</v>
      </c>
      <c r="Q31" s="27" t="s">
        <v>29</v>
      </c>
      <c r="R31" s="16" t="s">
        <v>35</v>
      </c>
      <c r="S31" s="16" t="s">
        <v>31</v>
      </c>
      <c r="T31" s="28" t="s">
        <v>32</v>
      </c>
    </row>
    <row r="32" s="4" customFormat="1" ht="33" customHeight="1" spans="1:20">
      <c r="A32" s="15">
        <v>30</v>
      </c>
      <c r="B32" s="16" t="s">
        <v>21</v>
      </c>
      <c r="C32" s="16">
        <v>1506</v>
      </c>
      <c r="D32" s="16">
        <v>1192</v>
      </c>
      <c r="E32" s="16">
        <f t="shared" si="0"/>
        <v>314</v>
      </c>
      <c r="F32" s="16" t="s">
        <v>95</v>
      </c>
      <c r="G32" s="16" t="s">
        <v>23</v>
      </c>
      <c r="H32" s="19" t="s">
        <v>96</v>
      </c>
      <c r="I32" s="16">
        <v>1</v>
      </c>
      <c r="J32" s="16" t="s">
        <v>25</v>
      </c>
      <c r="K32" s="16" t="s">
        <v>25</v>
      </c>
      <c r="L32" s="16" t="s">
        <v>25</v>
      </c>
      <c r="M32" s="16" t="s">
        <v>26</v>
      </c>
      <c r="N32" s="16" t="s">
        <v>27</v>
      </c>
      <c r="O32" s="16" t="s">
        <v>25</v>
      </c>
      <c r="P32" s="16" t="s">
        <v>90</v>
      </c>
      <c r="Q32" s="27" t="s">
        <v>29</v>
      </c>
      <c r="R32" s="16" t="s">
        <v>35</v>
      </c>
      <c r="S32" s="16" t="s">
        <v>31</v>
      </c>
      <c r="T32" s="28" t="s">
        <v>32</v>
      </c>
    </row>
    <row r="33" s="4" customFormat="1" ht="33" customHeight="1" spans="1:20">
      <c r="A33" s="15">
        <v>31</v>
      </c>
      <c r="B33" s="16" t="s">
        <v>21</v>
      </c>
      <c r="C33" s="16">
        <v>1506</v>
      </c>
      <c r="D33" s="16">
        <v>1192</v>
      </c>
      <c r="E33" s="16">
        <f t="shared" si="0"/>
        <v>314</v>
      </c>
      <c r="F33" s="16" t="s">
        <v>97</v>
      </c>
      <c r="G33" s="16" t="s">
        <v>23</v>
      </c>
      <c r="H33" s="19" t="s">
        <v>98</v>
      </c>
      <c r="I33" s="16">
        <v>1</v>
      </c>
      <c r="J33" s="16" t="s">
        <v>25</v>
      </c>
      <c r="K33" s="16" t="s">
        <v>25</v>
      </c>
      <c r="L33" s="16" t="s">
        <v>25</v>
      </c>
      <c r="M33" s="16" t="s">
        <v>26</v>
      </c>
      <c r="N33" s="16" t="s">
        <v>27</v>
      </c>
      <c r="O33" s="16" t="s">
        <v>25</v>
      </c>
      <c r="P33" s="16" t="s">
        <v>28</v>
      </c>
      <c r="Q33" s="27" t="s">
        <v>29</v>
      </c>
      <c r="R33" s="16" t="s">
        <v>35</v>
      </c>
      <c r="S33" s="16" t="s">
        <v>31</v>
      </c>
      <c r="T33" s="28" t="s">
        <v>32</v>
      </c>
    </row>
    <row r="34" s="4" customFormat="1" ht="33" customHeight="1" spans="1:20">
      <c r="A34" s="15">
        <v>32</v>
      </c>
      <c r="B34" s="16" t="s">
        <v>21</v>
      </c>
      <c r="C34" s="16">
        <v>1506</v>
      </c>
      <c r="D34" s="16">
        <v>1192</v>
      </c>
      <c r="E34" s="16">
        <f t="shared" si="0"/>
        <v>314</v>
      </c>
      <c r="F34" s="16" t="s">
        <v>99</v>
      </c>
      <c r="G34" s="16" t="s">
        <v>23</v>
      </c>
      <c r="H34" s="19" t="s">
        <v>100</v>
      </c>
      <c r="I34" s="16">
        <v>1</v>
      </c>
      <c r="J34" s="16" t="s">
        <v>25</v>
      </c>
      <c r="K34" s="16" t="s">
        <v>25</v>
      </c>
      <c r="L34" s="16" t="s">
        <v>25</v>
      </c>
      <c r="M34" s="16" t="s">
        <v>26</v>
      </c>
      <c r="N34" s="16" t="s">
        <v>27</v>
      </c>
      <c r="O34" s="16" t="s">
        <v>25</v>
      </c>
      <c r="P34" s="16" t="s">
        <v>101</v>
      </c>
      <c r="Q34" s="19" t="s">
        <v>102</v>
      </c>
      <c r="R34" s="16" t="s">
        <v>35</v>
      </c>
      <c r="S34" s="16" t="s">
        <v>31</v>
      </c>
      <c r="T34" s="28" t="s">
        <v>32</v>
      </c>
    </row>
    <row r="35" s="4" customFormat="1" ht="33" customHeight="1" spans="1:20">
      <c r="A35" s="15">
        <v>33</v>
      </c>
      <c r="B35" s="16" t="s">
        <v>21</v>
      </c>
      <c r="C35" s="16">
        <v>1506</v>
      </c>
      <c r="D35" s="16">
        <v>1192</v>
      </c>
      <c r="E35" s="16">
        <f t="shared" si="0"/>
        <v>314</v>
      </c>
      <c r="F35" s="21" t="s">
        <v>103</v>
      </c>
      <c r="G35" s="16" t="s">
        <v>23</v>
      </c>
      <c r="H35" s="19" t="s">
        <v>104</v>
      </c>
      <c r="I35" s="16">
        <v>1</v>
      </c>
      <c r="J35" s="16" t="s">
        <v>25</v>
      </c>
      <c r="K35" s="16" t="s">
        <v>25</v>
      </c>
      <c r="L35" s="16" t="s">
        <v>25</v>
      </c>
      <c r="M35" s="16" t="s">
        <v>42</v>
      </c>
      <c r="N35" s="16" t="s">
        <v>43</v>
      </c>
      <c r="O35" s="16" t="s">
        <v>25</v>
      </c>
      <c r="P35" s="16" t="s">
        <v>105</v>
      </c>
      <c r="Q35" s="19" t="s">
        <v>102</v>
      </c>
      <c r="R35" s="16" t="s">
        <v>35</v>
      </c>
      <c r="S35" s="16" t="s">
        <v>31</v>
      </c>
      <c r="T35" s="28" t="s">
        <v>32</v>
      </c>
    </row>
    <row r="36" s="4" customFormat="1" ht="33" customHeight="1" spans="1:20">
      <c r="A36" s="15">
        <v>34</v>
      </c>
      <c r="B36" s="16" t="s">
        <v>21</v>
      </c>
      <c r="C36" s="16">
        <v>1506</v>
      </c>
      <c r="D36" s="16">
        <v>1192</v>
      </c>
      <c r="E36" s="16">
        <f t="shared" si="0"/>
        <v>314</v>
      </c>
      <c r="F36" s="16" t="s">
        <v>106</v>
      </c>
      <c r="G36" s="16" t="s">
        <v>23</v>
      </c>
      <c r="H36" s="19" t="s">
        <v>107</v>
      </c>
      <c r="I36" s="16">
        <v>2</v>
      </c>
      <c r="J36" s="16" t="s">
        <v>25</v>
      </c>
      <c r="K36" s="16" t="s">
        <v>25</v>
      </c>
      <c r="L36" s="16" t="s">
        <v>25</v>
      </c>
      <c r="M36" s="16" t="s">
        <v>26</v>
      </c>
      <c r="N36" s="16" t="s">
        <v>27</v>
      </c>
      <c r="O36" s="16" t="s">
        <v>25</v>
      </c>
      <c r="P36" s="16" t="s">
        <v>108</v>
      </c>
      <c r="Q36" s="19" t="s">
        <v>102</v>
      </c>
      <c r="R36" s="16" t="s">
        <v>35</v>
      </c>
      <c r="S36" s="16" t="s">
        <v>31</v>
      </c>
      <c r="T36" s="28" t="s">
        <v>32</v>
      </c>
    </row>
    <row r="37" s="4" customFormat="1" ht="33" customHeight="1" spans="1:20">
      <c r="A37" s="15">
        <v>35</v>
      </c>
      <c r="B37" s="16" t="s">
        <v>21</v>
      </c>
      <c r="C37" s="16">
        <v>1506</v>
      </c>
      <c r="D37" s="16">
        <v>1192</v>
      </c>
      <c r="E37" s="16">
        <f t="shared" si="0"/>
        <v>314</v>
      </c>
      <c r="F37" s="17" t="s">
        <v>109</v>
      </c>
      <c r="G37" s="16" t="s">
        <v>23</v>
      </c>
      <c r="H37" s="22" t="s">
        <v>110</v>
      </c>
      <c r="I37" s="16">
        <v>5</v>
      </c>
      <c r="J37" s="16" t="s">
        <v>25</v>
      </c>
      <c r="K37" s="16" t="s">
        <v>25</v>
      </c>
      <c r="L37" s="16" t="s">
        <v>25</v>
      </c>
      <c r="M37" s="16" t="s">
        <v>26</v>
      </c>
      <c r="N37" s="16" t="s">
        <v>27</v>
      </c>
      <c r="O37" s="16" t="s">
        <v>25</v>
      </c>
      <c r="P37" s="17" t="s">
        <v>111</v>
      </c>
      <c r="Q37" s="19" t="s">
        <v>102</v>
      </c>
      <c r="R37" s="16" t="s">
        <v>35</v>
      </c>
      <c r="S37" s="16" t="s">
        <v>31</v>
      </c>
      <c r="T37" s="28" t="s">
        <v>32</v>
      </c>
    </row>
    <row r="38" s="4" customFormat="1" ht="33" customHeight="1" spans="1:20">
      <c r="A38" s="15">
        <v>36</v>
      </c>
      <c r="B38" s="16" t="s">
        <v>21</v>
      </c>
      <c r="C38" s="16">
        <v>1506</v>
      </c>
      <c r="D38" s="16">
        <v>1192</v>
      </c>
      <c r="E38" s="16">
        <f t="shared" si="0"/>
        <v>314</v>
      </c>
      <c r="F38" s="16" t="s">
        <v>112</v>
      </c>
      <c r="G38" s="16" t="s">
        <v>23</v>
      </c>
      <c r="H38" s="19" t="s">
        <v>113</v>
      </c>
      <c r="I38" s="16">
        <v>2</v>
      </c>
      <c r="J38" s="16" t="s">
        <v>25</v>
      </c>
      <c r="K38" s="16" t="s">
        <v>25</v>
      </c>
      <c r="L38" s="16" t="s">
        <v>25</v>
      </c>
      <c r="M38" s="16" t="s">
        <v>42</v>
      </c>
      <c r="N38" s="16" t="s">
        <v>43</v>
      </c>
      <c r="O38" s="16" t="s">
        <v>25</v>
      </c>
      <c r="P38" s="16" t="s">
        <v>114</v>
      </c>
      <c r="Q38" s="19" t="s">
        <v>102</v>
      </c>
      <c r="R38" s="16" t="s">
        <v>35</v>
      </c>
      <c r="S38" s="16" t="s">
        <v>31</v>
      </c>
      <c r="T38" s="28" t="s">
        <v>32</v>
      </c>
    </row>
    <row r="39" s="4" customFormat="1" ht="33" customHeight="1" spans="1:20">
      <c r="A39" s="15">
        <v>37</v>
      </c>
      <c r="B39" s="16" t="s">
        <v>21</v>
      </c>
      <c r="C39" s="16">
        <v>1506</v>
      </c>
      <c r="D39" s="16">
        <v>1192</v>
      </c>
      <c r="E39" s="16">
        <f t="shared" si="0"/>
        <v>314</v>
      </c>
      <c r="F39" s="16" t="s">
        <v>115</v>
      </c>
      <c r="G39" s="16" t="s">
        <v>23</v>
      </c>
      <c r="H39" s="19" t="s">
        <v>116</v>
      </c>
      <c r="I39" s="16">
        <v>1</v>
      </c>
      <c r="J39" s="16" t="s">
        <v>25</v>
      </c>
      <c r="K39" s="16" t="s">
        <v>25</v>
      </c>
      <c r="L39" s="16" t="s">
        <v>25</v>
      </c>
      <c r="M39" s="16" t="s">
        <v>26</v>
      </c>
      <c r="N39" s="16" t="s">
        <v>27</v>
      </c>
      <c r="O39" s="16" t="s">
        <v>25</v>
      </c>
      <c r="P39" s="16" t="s">
        <v>117</v>
      </c>
      <c r="Q39" s="19" t="s">
        <v>102</v>
      </c>
      <c r="R39" s="16" t="s">
        <v>118</v>
      </c>
      <c r="S39" s="16" t="s">
        <v>31</v>
      </c>
      <c r="T39" s="28" t="s">
        <v>32</v>
      </c>
    </row>
    <row r="40" s="4" customFormat="1" ht="33" customHeight="1" spans="1:20">
      <c r="A40" s="15">
        <v>38</v>
      </c>
      <c r="B40" s="16" t="s">
        <v>21</v>
      </c>
      <c r="C40" s="16">
        <v>1506</v>
      </c>
      <c r="D40" s="16">
        <v>1192</v>
      </c>
      <c r="E40" s="16">
        <f t="shared" si="0"/>
        <v>314</v>
      </c>
      <c r="F40" s="16" t="s">
        <v>119</v>
      </c>
      <c r="G40" s="16" t="s">
        <v>23</v>
      </c>
      <c r="H40" s="19" t="s">
        <v>120</v>
      </c>
      <c r="I40" s="16">
        <v>45</v>
      </c>
      <c r="J40" s="16" t="s">
        <v>25</v>
      </c>
      <c r="K40" s="16" t="s">
        <v>25</v>
      </c>
      <c r="L40" s="16" t="s">
        <v>25</v>
      </c>
      <c r="M40" s="16" t="s">
        <v>26</v>
      </c>
      <c r="N40" s="16" t="s">
        <v>25</v>
      </c>
      <c r="O40" s="16" t="s">
        <v>25</v>
      </c>
      <c r="P40" s="16" t="s">
        <v>121</v>
      </c>
      <c r="Q40" s="19" t="s">
        <v>122</v>
      </c>
      <c r="R40" s="16" t="s">
        <v>118</v>
      </c>
      <c r="S40" s="16" t="s">
        <v>31</v>
      </c>
      <c r="T40" s="28" t="s">
        <v>32</v>
      </c>
    </row>
    <row r="41" s="4" customFormat="1" ht="33" customHeight="1" spans="1:20">
      <c r="A41" s="15">
        <v>39</v>
      </c>
      <c r="B41" s="16" t="s">
        <v>21</v>
      </c>
      <c r="C41" s="16">
        <v>1506</v>
      </c>
      <c r="D41" s="16">
        <v>1192</v>
      </c>
      <c r="E41" s="16">
        <f t="shared" si="0"/>
        <v>314</v>
      </c>
      <c r="F41" s="21" t="s">
        <v>123</v>
      </c>
      <c r="G41" s="16" t="s">
        <v>23</v>
      </c>
      <c r="H41" s="18" t="s">
        <v>124</v>
      </c>
      <c r="I41" s="16">
        <v>1</v>
      </c>
      <c r="J41" s="16" t="s">
        <v>25</v>
      </c>
      <c r="K41" s="16" t="s">
        <v>25</v>
      </c>
      <c r="L41" s="16" t="s">
        <v>25</v>
      </c>
      <c r="M41" s="16" t="s">
        <v>26</v>
      </c>
      <c r="N41" s="16" t="s">
        <v>27</v>
      </c>
      <c r="O41" s="16" t="s">
        <v>25</v>
      </c>
      <c r="P41" s="16" t="s">
        <v>125</v>
      </c>
      <c r="Q41" s="19" t="s">
        <v>102</v>
      </c>
      <c r="R41" s="16" t="s">
        <v>118</v>
      </c>
      <c r="S41" s="16" t="s">
        <v>31</v>
      </c>
      <c r="T41" s="28" t="s">
        <v>32</v>
      </c>
    </row>
    <row r="42" s="4" customFormat="1" ht="33" customHeight="1" spans="1:20">
      <c r="A42" s="15">
        <v>40</v>
      </c>
      <c r="B42" s="16" t="s">
        <v>21</v>
      </c>
      <c r="C42" s="16">
        <v>1506</v>
      </c>
      <c r="D42" s="16">
        <v>1192</v>
      </c>
      <c r="E42" s="16">
        <f t="shared" si="0"/>
        <v>314</v>
      </c>
      <c r="F42" s="16" t="s">
        <v>126</v>
      </c>
      <c r="G42" s="16" t="s">
        <v>23</v>
      </c>
      <c r="H42" s="19" t="s">
        <v>127</v>
      </c>
      <c r="I42" s="16">
        <v>3</v>
      </c>
      <c r="J42" s="16" t="s">
        <v>25</v>
      </c>
      <c r="K42" s="16" t="s">
        <v>25</v>
      </c>
      <c r="L42" s="16" t="s">
        <v>25</v>
      </c>
      <c r="M42" s="16" t="s">
        <v>26</v>
      </c>
      <c r="N42" s="16" t="s">
        <v>27</v>
      </c>
      <c r="O42" s="16" t="s">
        <v>25</v>
      </c>
      <c r="P42" s="16" t="s">
        <v>128</v>
      </c>
      <c r="Q42" s="19" t="s">
        <v>102</v>
      </c>
      <c r="R42" s="16" t="s">
        <v>118</v>
      </c>
      <c r="S42" s="16" t="s">
        <v>31</v>
      </c>
      <c r="T42" s="28" t="s">
        <v>32</v>
      </c>
    </row>
    <row r="43" s="4" customFormat="1" ht="33" customHeight="1" spans="1:20">
      <c r="A43" s="15">
        <v>41</v>
      </c>
      <c r="B43" s="16" t="s">
        <v>129</v>
      </c>
      <c r="C43" s="16">
        <v>646</v>
      </c>
      <c r="D43" s="16">
        <v>557</v>
      </c>
      <c r="E43" s="16">
        <v>89</v>
      </c>
      <c r="F43" s="16" t="s">
        <v>130</v>
      </c>
      <c r="G43" s="16" t="s">
        <v>23</v>
      </c>
      <c r="H43" s="19" t="s">
        <v>131</v>
      </c>
      <c r="I43" s="16">
        <v>10</v>
      </c>
      <c r="J43" s="16" t="s">
        <v>25</v>
      </c>
      <c r="K43" s="16" t="s">
        <v>25</v>
      </c>
      <c r="L43" s="16" t="s">
        <v>25</v>
      </c>
      <c r="M43" s="16" t="s">
        <v>26</v>
      </c>
      <c r="N43" s="16" t="s">
        <v>27</v>
      </c>
      <c r="O43" s="16" t="s">
        <v>25</v>
      </c>
      <c r="P43" s="16" t="s">
        <v>28</v>
      </c>
      <c r="Q43" s="27" t="s">
        <v>29</v>
      </c>
      <c r="R43" s="16" t="s">
        <v>132</v>
      </c>
      <c r="S43" s="16" t="s">
        <v>133</v>
      </c>
      <c r="T43" s="28" t="s">
        <v>134</v>
      </c>
    </row>
    <row r="44" s="4" customFormat="1" ht="33" customHeight="1" spans="1:20">
      <c r="A44" s="15">
        <v>42</v>
      </c>
      <c r="B44" s="16" t="s">
        <v>129</v>
      </c>
      <c r="C44" s="16">
        <v>646</v>
      </c>
      <c r="D44" s="16">
        <v>557</v>
      </c>
      <c r="E44" s="16">
        <v>89</v>
      </c>
      <c r="F44" s="16" t="s">
        <v>135</v>
      </c>
      <c r="G44" s="16" t="s">
        <v>23</v>
      </c>
      <c r="H44" s="19" t="s">
        <v>136</v>
      </c>
      <c r="I44" s="16">
        <v>2</v>
      </c>
      <c r="J44" s="16" t="s">
        <v>25</v>
      </c>
      <c r="K44" s="16" t="s">
        <v>25</v>
      </c>
      <c r="L44" s="16" t="s">
        <v>25</v>
      </c>
      <c r="M44" s="16" t="s">
        <v>26</v>
      </c>
      <c r="N44" s="16" t="s">
        <v>27</v>
      </c>
      <c r="O44" s="16" t="s">
        <v>25</v>
      </c>
      <c r="P44" s="16" t="s">
        <v>28</v>
      </c>
      <c r="Q44" s="27" t="s">
        <v>29</v>
      </c>
      <c r="R44" s="16" t="s">
        <v>132</v>
      </c>
      <c r="S44" s="16" t="s">
        <v>133</v>
      </c>
      <c r="T44" s="28" t="s">
        <v>134</v>
      </c>
    </row>
    <row r="45" s="4" customFormat="1" ht="33" customHeight="1" spans="1:20">
      <c r="A45" s="15">
        <v>43</v>
      </c>
      <c r="B45" s="16" t="s">
        <v>129</v>
      </c>
      <c r="C45" s="16">
        <v>646</v>
      </c>
      <c r="D45" s="16">
        <v>557</v>
      </c>
      <c r="E45" s="16">
        <v>89</v>
      </c>
      <c r="F45" s="16" t="s">
        <v>22</v>
      </c>
      <c r="G45" s="16" t="s">
        <v>23</v>
      </c>
      <c r="H45" s="19" t="s">
        <v>24</v>
      </c>
      <c r="I45" s="16">
        <v>4</v>
      </c>
      <c r="J45" s="16" t="s">
        <v>25</v>
      </c>
      <c r="K45" s="16" t="s">
        <v>25</v>
      </c>
      <c r="L45" s="16" t="s">
        <v>25</v>
      </c>
      <c r="M45" s="16" t="s">
        <v>26</v>
      </c>
      <c r="N45" s="16" t="s">
        <v>27</v>
      </c>
      <c r="O45" s="16" t="s">
        <v>25</v>
      </c>
      <c r="P45" s="16" t="s">
        <v>28</v>
      </c>
      <c r="Q45" s="27" t="s">
        <v>29</v>
      </c>
      <c r="R45" s="16" t="s">
        <v>132</v>
      </c>
      <c r="S45" s="16" t="s">
        <v>133</v>
      </c>
      <c r="T45" s="28" t="s">
        <v>134</v>
      </c>
    </row>
    <row r="46" s="4" customFormat="1" ht="33" customHeight="1" spans="1:20">
      <c r="A46" s="15">
        <v>44</v>
      </c>
      <c r="B46" s="16" t="s">
        <v>129</v>
      </c>
      <c r="C46" s="16">
        <v>646</v>
      </c>
      <c r="D46" s="16">
        <v>557</v>
      </c>
      <c r="E46" s="16">
        <v>89</v>
      </c>
      <c r="F46" s="16" t="s">
        <v>137</v>
      </c>
      <c r="G46" s="16" t="s">
        <v>23</v>
      </c>
      <c r="H46" s="19" t="s">
        <v>57</v>
      </c>
      <c r="I46" s="16">
        <v>4</v>
      </c>
      <c r="J46" s="16" t="s">
        <v>25</v>
      </c>
      <c r="K46" s="16" t="s">
        <v>25</v>
      </c>
      <c r="L46" s="16" t="s">
        <v>25</v>
      </c>
      <c r="M46" s="16" t="s">
        <v>26</v>
      </c>
      <c r="N46" s="16" t="s">
        <v>27</v>
      </c>
      <c r="O46" s="16" t="s">
        <v>25</v>
      </c>
      <c r="P46" s="16" t="s">
        <v>28</v>
      </c>
      <c r="Q46" s="27" t="s">
        <v>29</v>
      </c>
      <c r="R46" s="16" t="s">
        <v>132</v>
      </c>
      <c r="S46" s="16" t="s">
        <v>133</v>
      </c>
      <c r="T46" s="28" t="s">
        <v>134</v>
      </c>
    </row>
    <row r="47" s="4" customFormat="1" ht="33" customHeight="1" spans="1:20">
      <c r="A47" s="15">
        <v>45</v>
      </c>
      <c r="B47" s="16" t="s">
        <v>129</v>
      </c>
      <c r="C47" s="16">
        <v>646</v>
      </c>
      <c r="D47" s="16">
        <v>557</v>
      </c>
      <c r="E47" s="16">
        <v>89</v>
      </c>
      <c r="F47" s="16" t="s">
        <v>138</v>
      </c>
      <c r="G47" s="16" t="s">
        <v>23</v>
      </c>
      <c r="H47" s="19" t="s">
        <v>139</v>
      </c>
      <c r="I47" s="16">
        <v>2</v>
      </c>
      <c r="J47" s="16" t="s">
        <v>25</v>
      </c>
      <c r="K47" s="16" t="s">
        <v>25</v>
      </c>
      <c r="L47" s="16" t="s">
        <v>25</v>
      </c>
      <c r="M47" s="16" t="s">
        <v>26</v>
      </c>
      <c r="N47" s="16" t="s">
        <v>27</v>
      </c>
      <c r="O47" s="16" t="s">
        <v>25</v>
      </c>
      <c r="P47" s="16" t="s">
        <v>28</v>
      </c>
      <c r="Q47" s="27" t="s">
        <v>29</v>
      </c>
      <c r="R47" s="16" t="s">
        <v>132</v>
      </c>
      <c r="S47" s="16" t="s">
        <v>133</v>
      </c>
      <c r="T47" s="28" t="s">
        <v>134</v>
      </c>
    </row>
    <row r="48" s="4" customFormat="1" ht="33" customHeight="1" spans="1:20">
      <c r="A48" s="15">
        <v>46</v>
      </c>
      <c r="B48" s="16" t="s">
        <v>129</v>
      </c>
      <c r="C48" s="16">
        <v>646</v>
      </c>
      <c r="D48" s="16">
        <v>557</v>
      </c>
      <c r="E48" s="16">
        <v>89</v>
      </c>
      <c r="F48" s="21" t="s">
        <v>81</v>
      </c>
      <c r="G48" s="16" t="s">
        <v>23</v>
      </c>
      <c r="H48" s="20" t="s">
        <v>82</v>
      </c>
      <c r="I48" s="16">
        <v>5</v>
      </c>
      <c r="J48" s="16" t="s">
        <v>25</v>
      </c>
      <c r="K48" s="16" t="s">
        <v>25</v>
      </c>
      <c r="L48" s="16" t="s">
        <v>25</v>
      </c>
      <c r="M48" s="16" t="s">
        <v>26</v>
      </c>
      <c r="N48" s="16" t="s">
        <v>27</v>
      </c>
      <c r="O48" s="16" t="s">
        <v>25</v>
      </c>
      <c r="P48" s="16" t="s">
        <v>28</v>
      </c>
      <c r="Q48" s="27" t="s">
        <v>29</v>
      </c>
      <c r="R48" s="16" t="s">
        <v>132</v>
      </c>
      <c r="S48" s="16" t="s">
        <v>133</v>
      </c>
      <c r="T48" s="28" t="s">
        <v>134</v>
      </c>
    </row>
    <row r="49" s="4" customFormat="1" ht="33" customHeight="1" spans="1:20">
      <c r="A49" s="15">
        <v>47</v>
      </c>
      <c r="B49" s="16" t="s">
        <v>129</v>
      </c>
      <c r="C49" s="16">
        <v>646</v>
      </c>
      <c r="D49" s="16">
        <v>557</v>
      </c>
      <c r="E49" s="16">
        <v>89</v>
      </c>
      <c r="F49" s="21" t="s">
        <v>140</v>
      </c>
      <c r="G49" s="16" t="s">
        <v>23</v>
      </c>
      <c r="H49" s="19" t="s">
        <v>141</v>
      </c>
      <c r="I49" s="16">
        <v>2</v>
      </c>
      <c r="J49" s="16" t="s">
        <v>25</v>
      </c>
      <c r="K49" s="16" t="s">
        <v>25</v>
      </c>
      <c r="L49" s="16" t="s">
        <v>25</v>
      </c>
      <c r="M49" s="16" t="s">
        <v>26</v>
      </c>
      <c r="N49" s="16" t="s">
        <v>27</v>
      </c>
      <c r="O49" s="16" t="s">
        <v>25</v>
      </c>
      <c r="P49" s="16" t="s">
        <v>142</v>
      </c>
      <c r="Q49" s="27" t="s">
        <v>29</v>
      </c>
      <c r="R49" s="16" t="s">
        <v>132</v>
      </c>
      <c r="S49" s="16" t="s">
        <v>133</v>
      </c>
      <c r="T49" s="28" t="s">
        <v>134</v>
      </c>
    </row>
    <row r="50" s="4" customFormat="1" ht="33" customHeight="1" spans="1:20">
      <c r="A50" s="15">
        <v>48</v>
      </c>
      <c r="B50" s="16" t="s">
        <v>129</v>
      </c>
      <c r="C50" s="16">
        <v>646</v>
      </c>
      <c r="D50" s="16">
        <v>557</v>
      </c>
      <c r="E50" s="16">
        <v>89</v>
      </c>
      <c r="F50" s="16" t="s">
        <v>77</v>
      </c>
      <c r="G50" s="16" t="s">
        <v>23</v>
      </c>
      <c r="H50" s="19" t="s">
        <v>78</v>
      </c>
      <c r="I50" s="16">
        <v>1</v>
      </c>
      <c r="J50" s="16" t="s">
        <v>25</v>
      </c>
      <c r="K50" s="16" t="s">
        <v>25</v>
      </c>
      <c r="L50" s="16" t="s">
        <v>25</v>
      </c>
      <c r="M50" s="16" t="s">
        <v>26</v>
      </c>
      <c r="N50" s="16" t="s">
        <v>27</v>
      </c>
      <c r="O50" s="16" t="s">
        <v>25</v>
      </c>
      <c r="P50" s="16" t="s">
        <v>28</v>
      </c>
      <c r="Q50" s="27" t="s">
        <v>29</v>
      </c>
      <c r="R50" s="16" t="s">
        <v>132</v>
      </c>
      <c r="S50" s="16" t="s">
        <v>133</v>
      </c>
      <c r="T50" s="28" t="s">
        <v>134</v>
      </c>
    </row>
    <row r="51" s="4" customFormat="1" ht="33" customHeight="1" spans="1:20">
      <c r="A51" s="15">
        <v>49</v>
      </c>
      <c r="B51" s="16" t="s">
        <v>129</v>
      </c>
      <c r="C51" s="16">
        <v>646</v>
      </c>
      <c r="D51" s="16">
        <v>557</v>
      </c>
      <c r="E51" s="16">
        <v>89</v>
      </c>
      <c r="F51" s="16" t="s">
        <v>72</v>
      </c>
      <c r="G51" s="16" t="s">
        <v>23</v>
      </c>
      <c r="H51" s="19" t="s">
        <v>73</v>
      </c>
      <c r="I51" s="16">
        <v>2</v>
      </c>
      <c r="J51" s="16" t="s">
        <v>25</v>
      </c>
      <c r="K51" s="16" t="s">
        <v>25</v>
      </c>
      <c r="L51" s="16" t="s">
        <v>25</v>
      </c>
      <c r="M51" s="16" t="s">
        <v>26</v>
      </c>
      <c r="N51" s="16" t="s">
        <v>27</v>
      </c>
      <c r="O51" s="16" t="s">
        <v>25</v>
      </c>
      <c r="P51" s="16" t="s">
        <v>143</v>
      </c>
      <c r="Q51" s="27" t="s">
        <v>29</v>
      </c>
      <c r="R51" s="16" t="s">
        <v>132</v>
      </c>
      <c r="S51" s="16" t="s">
        <v>133</v>
      </c>
      <c r="T51" s="28" t="s">
        <v>134</v>
      </c>
    </row>
    <row r="52" s="4" customFormat="1" ht="33" customHeight="1" spans="1:20">
      <c r="A52" s="15">
        <v>50</v>
      </c>
      <c r="B52" s="16" t="s">
        <v>129</v>
      </c>
      <c r="C52" s="16">
        <v>646</v>
      </c>
      <c r="D52" s="16">
        <v>557</v>
      </c>
      <c r="E52" s="16">
        <v>89</v>
      </c>
      <c r="F52" s="16" t="s">
        <v>79</v>
      </c>
      <c r="G52" s="16" t="s">
        <v>23</v>
      </c>
      <c r="H52" s="19" t="s">
        <v>80</v>
      </c>
      <c r="I52" s="16">
        <v>1</v>
      </c>
      <c r="J52" s="16" t="s">
        <v>25</v>
      </c>
      <c r="K52" s="16" t="s">
        <v>25</v>
      </c>
      <c r="L52" s="16" t="s">
        <v>25</v>
      </c>
      <c r="M52" s="16" t="s">
        <v>26</v>
      </c>
      <c r="N52" s="16" t="s">
        <v>27</v>
      </c>
      <c r="O52" s="16" t="s">
        <v>25</v>
      </c>
      <c r="P52" s="16" t="s">
        <v>28</v>
      </c>
      <c r="Q52" s="27" t="s">
        <v>29</v>
      </c>
      <c r="R52" s="16" t="s">
        <v>132</v>
      </c>
      <c r="S52" s="16" t="s">
        <v>133</v>
      </c>
      <c r="T52" s="28" t="s">
        <v>134</v>
      </c>
    </row>
    <row r="53" s="4" customFormat="1" ht="33" customHeight="1" spans="1:20">
      <c r="A53" s="15">
        <v>51</v>
      </c>
      <c r="B53" s="16" t="s">
        <v>129</v>
      </c>
      <c r="C53" s="16">
        <v>646</v>
      </c>
      <c r="D53" s="16">
        <v>557</v>
      </c>
      <c r="E53" s="16">
        <v>89</v>
      </c>
      <c r="F53" s="21" t="s">
        <v>75</v>
      </c>
      <c r="G53" s="16" t="s">
        <v>23</v>
      </c>
      <c r="H53" s="19" t="s">
        <v>144</v>
      </c>
      <c r="I53" s="16">
        <v>1</v>
      </c>
      <c r="J53" s="16" t="s">
        <v>25</v>
      </c>
      <c r="K53" s="16" t="s">
        <v>25</v>
      </c>
      <c r="L53" s="16" t="s">
        <v>25</v>
      </c>
      <c r="M53" s="16" t="s">
        <v>26</v>
      </c>
      <c r="N53" s="16" t="s">
        <v>27</v>
      </c>
      <c r="O53" s="16" t="s">
        <v>25</v>
      </c>
      <c r="P53" s="16" t="s">
        <v>28</v>
      </c>
      <c r="Q53" s="27" t="s">
        <v>29</v>
      </c>
      <c r="R53" s="16" t="s">
        <v>132</v>
      </c>
      <c r="S53" s="16" t="s">
        <v>133</v>
      </c>
      <c r="T53" s="28" t="s">
        <v>134</v>
      </c>
    </row>
    <row r="54" s="4" customFormat="1" ht="33" customHeight="1" spans="1:20">
      <c r="A54" s="15">
        <v>52</v>
      </c>
      <c r="B54" s="16" t="s">
        <v>129</v>
      </c>
      <c r="C54" s="16">
        <v>646</v>
      </c>
      <c r="D54" s="16">
        <v>557</v>
      </c>
      <c r="E54" s="16">
        <v>89</v>
      </c>
      <c r="F54" s="16" t="s">
        <v>91</v>
      </c>
      <c r="G54" s="16" t="s">
        <v>23</v>
      </c>
      <c r="H54" s="19" t="s">
        <v>92</v>
      </c>
      <c r="I54" s="16">
        <v>2</v>
      </c>
      <c r="J54" s="16" t="s">
        <v>25</v>
      </c>
      <c r="K54" s="16" t="s">
        <v>25</v>
      </c>
      <c r="L54" s="16" t="s">
        <v>25</v>
      </c>
      <c r="M54" s="16" t="s">
        <v>26</v>
      </c>
      <c r="N54" s="16" t="s">
        <v>27</v>
      </c>
      <c r="O54" s="16" t="s">
        <v>25</v>
      </c>
      <c r="P54" s="16" t="s">
        <v>90</v>
      </c>
      <c r="Q54" s="27" t="s">
        <v>29</v>
      </c>
      <c r="R54" s="16" t="s">
        <v>132</v>
      </c>
      <c r="S54" s="16" t="s">
        <v>133</v>
      </c>
      <c r="T54" s="28" t="s">
        <v>134</v>
      </c>
    </row>
    <row r="55" s="4" customFormat="1" ht="33" customHeight="1" spans="1:20">
      <c r="A55" s="15">
        <v>53</v>
      </c>
      <c r="B55" s="16" t="s">
        <v>129</v>
      </c>
      <c r="C55" s="16">
        <v>646</v>
      </c>
      <c r="D55" s="16">
        <v>557</v>
      </c>
      <c r="E55" s="16">
        <v>89</v>
      </c>
      <c r="F55" s="16" t="s">
        <v>88</v>
      </c>
      <c r="G55" s="16" t="s">
        <v>23</v>
      </c>
      <c r="H55" s="19" t="s">
        <v>145</v>
      </c>
      <c r="I55" s="16">
        <v>1</v>
      </c>
      <c r="J55" s="16" t="s">
        <v>25</v>
      </c>
      <c r="K55" s="16" t="s">
        <v>25</v>
      </c>
      <c r="L55" s="16" t="s">
        <v>25</v>
      </c>
      <c r="M55" s="16" t="s">
        <v>26</v>
      </c>
      <c r="N55" s="16" t="s">
        <v>27</v>
      </c>
      <c r="O55" s="16" t="s">
        <v>25</v>
      </c>
      <c r="P55" s="16" t="s">
        <v>90</v>
      </c>
      <c r="Q55" s="27" t="s">
        <v>29</v>
      </c>
      <c r="R55" s="16" t="s">
        <v>132</v>
      </c>
      <c r="S55" s="16" t="s">
        <v>133</v>
      </c>
      <c r="T55" s="28" t="s">
        <v>134</v>
      </c>
    </row>
    <row r="56" s="4" customFormat="1" ht="33" customHeight="1" spans="1:20">
      <c r="A56" s="15">
        <v>54</v>
      </c>
      <c r="B56" s="16" t="s">
        <v>129</v>
      </c>
      <c r="C56" s="16">
        <v>646</v>
      </c>
      <c r="D56" s="16">
        <v>557</v>
      </c>
      <c r="E56" s="16">
        <v>89</v>
      </c>
      <c r="F56" s="16" t="s">
        <v>146</v>
      </c>
      <c r="G56" s="16" t="s">
        <v>23</v>
      </c>
      <c r="H56" s="20" t="s">
        <v>147</v>
      </c>
      <c r="I56" s="16">
        <v>1</v>
      </c>
      <c r="J56" s="16" t="s">
        <v>25</v>
      </c>
      <c r="K56" s="16" t="s">
        <v>25</v>
      </c>
      <c r="L56" s="16" t="s">
        <v>25</v>
      </c>
      <c r="M56" s="16" t="s">
        <v>26</v>
      </c>
      <c r="N56" s="16" t="s">
        <v>27</v>
      </c>
      <c r="O56" s="16" t="s">
        <v>25</v>
      </c>
      <c r="P56" s="16" t="s">
        <v>108</v>
      </c>
      <c r="Q56" s="19" t="s">
        <v>102</v>
      </c>
      <c r="R56" s="16" t="s">
        <v>132</v>
      </c>
      <c r="S56" s="16" t="s">
        <v>133</v>
      </c>
      <c r="T56" s="28" t="s">
        <v>134</v>
      </c>
    </row>
    <row r="57" s="4" customFormat="1" ht="33" customHeight="1" spans="1:20">
      <c r="A57" s="15">
        <v>55</v>
      </c>
      <c r="B57" s="16" t="s">
        <v>129</v>
      </c>
      <c r="C57" s="16">
        <v>646</v>
      </c>
      <c r="D57" s="16">
        <v>557</v>
      </c>
      <c r="E57" s="16">
        <v>89</v>
      </c>
      <c r="F57" s="21" t="s">
        <v>109</v>
      </c>
      <c r="G57" s="16" t="s">
        <v>23</v>
      </c>
      <c r="H57" s="19" t="s">
        <v>110</v>
      </c>
      <c r="I57" s="16">
        <v>4</v>
      </c>
      <c r="J57" s="16" t="s">
        <v>25</v>
      </c>
      <c r="K57" s="16" t="s">
        <v>25</v>
      </c>
      <c r="L57" s="16" t="s">
        <v>25</v>
      </c>
      <c r="M57" s="16" t="s">
        <v>26</v>
      </c>
      <c r="N57" s="16" t="s">
        <v>27</v>
      </c>
      <c r="O57" s="16" t="s">
        <v>25</v>
      </c>
      <c r="P57" s="16" t="s">
        <v>148</v>
      </c>
      <c r="Q57" s="19" t="s">
        <v>102</v>
      </c>
      <c r="R57" s="16" t="s">
        <v>132</v>
      </c>
      <c r="S57" s="16" t="s">
        <v>133</v>
      </c>
      <c r="T57" s="28" t="s">
        <v>134</v>
      </c>
    </row>
    <row r="58" s="4" customFormat="1" ht="33" customHeight="1" spans="1:20">
      <c r="A58" s="15">
        <v>56</v>
      </c>
      <c r="B58" s="16" t="s">
        <v>129</v>
      </c>
      <c r="C58" s="16">
        <v>646</v>
      </c>
      <c r="D58" s="16">
        <v>557</v>
      </c>
      <c r="E58" s="16">
        <v>89</v>
      </c>
      <c r="F58" s="16" t="s">
        <v>112</v>
      </c>
      <c r="G58" s="16" t="s">
        <v>23</v>
      </c>
      <c r="H58" s="19" t="s">
        <v>113</v>
      </c>
      <c r="I58" s="16">
        <v>2</v>
      </c>
      <c r="J58" s="16" t="s">
        <v>25</v>
      </c>
      <c r="K58" s="16" t="s">
        <v>25</v>
      </c>
      <c r="L58" s="16" t="s">
        <v>25</v>
      </c>
      <c r="M58" s="16" t="s">
        <v>26</v>
      </c>
      <c r="N58" s="16" t="s">
        <v>27</v>
      </c>
      <c r="O58" s="16" t="s">
        <v>25</v>
      </c>
      <c r="P58" s="16" t="s">
        <v>114</v>
      </c>
      <c r="Q58" s="19" t="s">
        <v>102</v>
      </c>
      <c r="R58" s="16" t="s">
        <v>132</v>
      </c>
      <c r="S58" s="16" t="s">
        <v>133</v>
      </c>
      <c r="T58" s="28" t="s">
        <v>134</v>
      </c>
    </row>
    <row r="59" s="4" customFormat="1" ht="33" customHeight="1" spans="1:20">
      <c r="A59" s="15">
        <v>57</v>
      </c>
      <c r="B59" s="16" t="s">
        <v>129</v>
      </c>
      <c r="C59" s="16">
        <v>646</v>
      </c>
      <c r="D59" s="16">
        <v>557</v>
      </c>
      <c r="E59" s="16">
        <v>89</v>
      </c>
      <c r="F59" s="16" t="s">
        <v>126</v>
      </c>
      <c r="G59" s="16" t="s">
        <v>23</v>
      </c>
      <c r="H59" s="19" t="s">
        <v>149</v>
      </c>
      <c r="I59" s="21">
        <v>6</v>
      </c>
      <c r="J59" s="16" t="s">
        <v>25</v>
      </c>
      <c r="K59" s="16" t="s">
        <v>25</v>
      </c>
      <c r="L59" s="16" t="s">
        <v>25</v>
      </c>
      <c r="M59" s="16" t="s">
        <v>26</v>
      </c>
      <c r="N59" s="16" t="s">
        <v>27</v>
      </c>
      <c r="O59" s="16" t="s">
        <v>25</v>
      </c>
      <c r="P59" s="21" t="s">
        <v>150</v>
      </c>
      <c r="Q59" s="19" t="s">
        <v>102</v>
      </c>
      <c r="R59" s="16" t="s">
        <v>132</v>
      </c>
      <c r="S59" s="16" t="s">
        <v>133</v>
      </c>
      <c r="T59" s="28" t="s">
        <v>134</v>
      </c>
    </row>
    <row r="60" s="4" customFormat="1" ht="33" customHeight="1" spans="1:20">
      <c r="A60" s="15">
        <v>58</v>
      </c>
      <c r="B60" s="16" t="s">
        <v>129</v>
      </c>
      <c r="C60" s="16">
        <v>646</v>
      </c>
      <c r="D60" s="16">
        <v>557</v>
      </c>
      <c r="E60" s="16">
        <v>89</v>
      </c>
      <c r="F60" s="21" t="s">
        <v>151</v>
      </c>
      <c r="G60" s="16" t="s">
        <v>23</v>
      </c>
      <c r="H60" s="19" t="s">
        <v>152</v>
      </c>
      <c r="I60" s="16">
        <v>1</v>
      </c>
      <c r="J60" s="16" t="s">
        <v>25</v>
      </c>
      <c r="K60" s="16" t="s">
        <v>25</v>
      </c>
      <c r="L60" s="16" t="s">
        <v>25</v>
      </c>
      <c r="M60" s="16" t="s">
        <v>26</v>
      </c>
      <c r="N60" s="16" t="s">
        <v>27</v>
      </c>
      <c r="O60" s="16" t="s">
        <v>25</v>
      </c>
      <c r="P60" s="21" t="s">
        <v>153</v>
      </c>
      <c r="Q60" s="19" t="s">
        <v>102</v>
      </c>
      <c r="R60" s="16" t="s">
        <v>132</v>
      </c>
      <c r="S60" s="16" t="s">
        <v>133</v>
      </c>
      <c r="T60" s="28" t="s">
        <v>134</v>
      </c>
    </row>
    <row r="61" s="4" customFormat="1" ht="33" customHeight="1" spans="1:20">
      <c r="A61" s="15">
        <v>59</v>
      </c>
      <c r="B61" s="16" t="s">
        <v>129</v>
      </c>
      <c r="C61" s="16">
        <v>646</v>
      </c>
      <c r="D61" s="16">
        <v>557</v>
      </c>
      <c r="E61" s="16">
        <v>89</v>
      </c>
      <c r="F61" s="21" t="s">
        <v>123</v>
      </c>
      <c r="G61" s="16" t="s">
        <v>23</v>
      </c>
      <c r="H61" s="19" t="s">
        <v>124</v>
      </c>
      <c r="I61" s="16">
        <v>1</v>
      </c>
      <c r="J61" s="16" t="s">
        <v>25</v>
      </c>
      <c r="K61" s="16" t="s">
        <v>25</v>
      </c>
      <c r="L61" s="16" t="s">
        <v>25</v>
      </c>
      <c r="M61" s="16" t="s">
        <v>26</v>
      </c>
      <c r="N61" s="16" t="s">
        <v>27</v>
      </c>
      <c r="O61" s="16" t="s">
        <v>25</v>
      </c>
      <c r="P61" s="21" t="s">
        <v>125</v>
      </c>
      <c r="Q61" s="19" t="s">
        <v>102</v>
      </c>
      <c r="R61" s="16" t="s">
        <v>132</v>
      </c>
      <c r="S61" s="16" t="s">
        <v>133</v>
      </c>
      <c r="T61" s="28" t="s">
        <v>134</v>
      </c>
    </row>
    <row r="62" s="4" customFormat="1" ht="33" customHeight="1" spans="1:20">
      <c r="A62" s="15">
        <v>60</v>
      </c>
      <c r="B62" s="16" t="s">
        <v>129</v>
      </c>
      <c r="C62" s="16">
        <v>646</v>
      </c>
      <c r="D62" s="16">
        <v>557</v>
      </c>
      <c r="E62" s="16">
        <v>89</v>
      </c>
      <c r="F62" s="16" t="s">
        <v>154</v>
      </c>
      <c r="G62" s="16" t="s">
        <v>23</v>
      </c>
      <c r="H62" s="19" t="s">
        <v>155</v>
      </c>
      <c r="I62" s="16">
        <v>1</v>
      </c>
      <c r="J62" s="16" t="s">
        <v>25</v>
      </c>
      <c r="K62" s="16" t="s">
        <v>25</v>
      </c>
      <c r="L62" s="16" t="s">
        <v>25</v>
      </c>
      <c r="M62" s="16" t="s">
        <v>26</v>
      </c>
      <c r="N62" s="16" t="s">
        <v>27</v>
      </c>
      <c r="O62" s="16" t="s">
        <v>25</v>
      </c>
      <c r="P62" s="23" t="s">
        <v>156</v>
      </c>
      <c r="Q62" s="19" t="s">
        <v>102</v>
      </c>
      <c r="R62" s="16" t="s">
        <v>132</v>
      </c>
      <c r="S62" s="16" t="s">
        <v>133</v>
      </c>
      <c r="T62" s="28" t="s">
        <v>134</v>
      </c>
    </row>
    <row r="63" s="4" customFormat="1" ht="33" customHeight="1" spans="1:20">
      <c r="A63" s="15">
        <v>61</v>
      </c>
      <c r="B63" s="16" t="s">
        <v>129</v>
      </c>
      <c r="C63" s="16">
        <v>646</v>
      </c>
      <c r="D63" s="16">
        <v>557</v>
      </c>
      <c r="E63" s="16">
        <v>89</v>
      </c>
      <c r="F63" s="16" t="s">
        <v>119</v>
      </c>
      <c r="G63" s="16" t="s">
        <v>23</v>
      </c>
      <c r="H63" s="19" t="s">
        <v>120</v>
      </c>
      <c r="I63" s="16">
        <v>18</v>
      </c>
      <c r="J63" s="16" t="s">
        <v>25</v>
      </c>
      <c r="K63" s="16" t="s">
        <v>25</v>
      </c>
      <c r="L63" s="16" t="s">
        <v>25</v>
      </c>
      <c r="M63" s="16" t="s">
        <v>157</v>
      </c>
      <c r="N63" s="21" t="s">
        <v>25</v>
      </c>
      <c r="O63" s="16" t="s">
        <v>25</v>
      </c>
      <c r="P63" s="16" t="s">
        <v>121</v>
      </c>
      <c r="Q63" s="19" t="s">
        <v>122</v>
      </c>
      <c r="R63" s="16" t="s">
        <v>132</v>
      </c>
      <c r="S63" s="16" t="s">
        <v>133</v>
      </c>
      <c r="T63" s="28" t="s">
        <v>134</v>
      </c>
    </row>
    <row r="64" s="5" customFormat="1" ht="33" customHeight="1" spans="1:20">
      <c r="A64" s="15">
        <v>62</v>
      </c>
      <c r="B64" s="16" t="s">
        <v>158</v>
      </c>
      <c r="C64" s="16">
        <v>310</v>
      </c>
      <c r="D64" s="16">
        <v>289</v>
      </c>
      <c r="E64" s="16">
        <v>21</v>
      </c>
      <c r="F64" s="17" t="s">
        <v>140</v>
      </c>
      <c r="G64" s="16" t="s">
        <v>23</v>
      </c>
      <c r="H64" s="19" t="s">
        <v>159</v>
      </c>
      <c r="I64" s="16">
        <v>4</v>
      </c>
      <c r="J64" s="16" t="s">
        <v>25</v>
      </c>
      <c r="K64" s="16" t="s">
        <v>25</v>
      </c>
      <c r="L64" s="16" t="s">
        <v>25</v>
      </c>
      <c r="M64" s="16" t="s">
        <v>26</v>
      </c>
      <c r="N64" s="16" t="s">
        <v>27</v>
      </c>
      <c r="O64" s="16" t="s">
        <v>25</v>
      </c>
      <c r="P64" s="17" t="s">
        <v>160</v>
      </c>
      <c r="Q64" s="27" t="s">
        <v>29</v>
      </c>
      <c r="R64" s="16" t="s">
        <v>161</v>
      </c>
      <c r="S64" s="16" t="s">
        <v>162</v>
      </c>
      <c r="T64" s="28" t="s">
        <v>163</v>
      </c>
    </row>
    <row r="65" s="5" customFormat="1" ht="33" customHeight="1" spans="1:20">
      <c r="A65" s="15">
        <v>63</v>
      </c>
      <c r="B65" s="16" t="s">
        <v>158</v>
      </c>
      <c r="C65" s="16">
        <v>310</v>
      </c>
      <c r="D65" s="16">
        <v>289</v>
      </c>
      <c r="E65" s="16">
        <v>21</v>
      </c>
      <c r="F65" s="16" t="s">
        <v>83</v>
      </c>
      <c r="G65" s="16" t="s">
        <v>23</v>
      </c>
      <c r="H65" s="19" t="s">
        <v>84</v>
      </c>
      <c r="I65" s="16">
        <v>1</v>
      </c>
      <c r="J65" s="16" t="s">
        <v>25</v>
      </c>
      <c r="K65" s="16" t="s">
        <v>25</v>
      </c>
      <c r="L65" s="16" t="s">
        <v>25</v>
      </c>
      <c r="M65" s="16" t="s">
        <v>26</v>
      </c>
      <c r="N65" s="16" t="s">
        <v>27</v>
      </c>
      <c r="O65" s="16" t="s">
        <v>25</v>
      </c>
      <c r="P65" s="17" t="s">
        <v>28</v>
      </c>
      <c r="Q65" s="27" t="s">
        <v>29</v>
      </c>
      <c r="R65" s="16" t="s">
        <v>161</v>
      </c>
      <c r="S65" s="16" t="s">
        <v>162</v>
      </c>
      <c r="T65" s="28" t="s">
        <v>163</v>
      </c>
    </row>
    <row r="66" s="5" customFormat="1" ht="33" customHeight="1" spans="1:20">
      <c r="A66" s="15">
        <v>64</v>
      </c>
      <c r="B66" s="16" t="s">
        <v>158</v>
      </c>
      <c r="C66" s="16">
        <v>310</v>
      </c>
      <c r="D66" s="16">
        <v>289</v>
      </c>
      <c r="E66" s="16">
        <v>21</v>
      </c>
      <c r="F66" s="16" t="s">
        <v>91</v>
      </c>
      <c r="G66" s="16" t="s">
        <v>23</v>
      </c>
      <c r="H66" s="19" t="s">
        <v>92</v>
      </c>
      <c r="I66" s="16">
        <v>1</v>
      </c>
      <c r="J66" s="16" t="s">
        <v>25</v>
      </c>
      <c r="K66" s="16" t="s">
        <v>25</v>
      </c>
      <c r="L66" s="16" t="s">
        <v>25</v>
      </c>
      <c r="M66" s="16" t="s">
        <v>26</v>
      </c>
      <c r="N66" s="16" t="s">
        <v>27</v>
      </c>
      <c r="O66" s="16" t="s">
        <v>25</v>
      </c>
      <c r="P66" s="16" t="s">
        <v>90</v>
      </c>
      <c r="Q66" s="27" t="s">
        <v>29</v>
      </c>
      <c r="R66" s="16" t="s">
        <v>161</v>
      </c>
      <c r="S66" s="16" t="s">
        <v>162</v>
      </c>
      <c r="T66" s="28" t="s">
        <v>163</v>
      </c>
    </row>
    <row r="67" s="6" customFormat="1" ht="33" customHeight="1" spans="1:20">
      <c r="A67" s="15">
        <v>65</v>
      </c>
      <c r="B67" s="16" t="s">
        <v>158</v>
      </c>
      <c r="C67" s="16">
        <v>310</v>
      </c>
      <c r="D67" s="16">
        <v>289</v>
      </c>
      <c r="E67" s="16">
        <v>21</v>
      </c>
      <c r="F67" s="16" t="s">
        <v>88</v>
      </c>
      <c r="G67" s="16" t="s">
        <v>23</v>
      </c>
      <c r="H67" s="19" t="s">
        <v>145</v>
      </c>
      <c r="I67" s="16">
        <v>1</v>
      </c>
      <c r="J67" s="16" t="s">
        <v>25</v>
      </c>
      <c r="K67" s="16" t="s">
        <v>25</v>
      </c>
      <c r="L67" s="16" t="s">
        <v>25</v>
      </c>
      <c r="M67" s="16" t="s">
        <v>26</v>
      </c>
      <c r="N67" s="16" t="s">
        <v>27</v>
      </c>
      <c r="O67" s="16" t="s">
        <v>25</v>
      </c>
      <c r="P67" s="16" t="s">
        <v>90</v>
      </c>
      <c r="Q67" s="27" t="s">
        <v>29</v>
      </c>
      <c r="R67" s="16" t="s">
        <v>161</v>
      </c>
      <c r="S67" s="16" t="s">
        <v>162</v>
      </c>
      <c r="T67" s="28" t="s">
        <v>163</v>
      </c>
    </row>
    <row r="68" s="6" customFormat="1" ht="33" customHeight="1" spans="1:20">
      <c r="A68" s="15">
        <v>66</v>
      </c>
      <c r="B68" s="16" t="s">
        <v>158</v>
      </c>
      <c r="C68" s="16">
        <v>310</v>
      </c>
      <c r="D68" s="16">
        <v>289</v>
      </c>
      <c r="E68" s="16">
        <v>21</v>
      </c>
      <c r="F68" s="16" t="s">
        <v>95</v>
      </c>
      <c r="G68" s="16" t="s">
        <v>23</v>
      </c>
      <c r="H68" s="19" t="s">
        <v>164</v>
      </c>
      <c r="I68" s="16">
        <v>1</v>
      </c>
      <c r="J68" s="16" t="s">
        <v>25</v>
      </c>
      <c r="K68" s="16" t="s">
        <v>25</v>
      </c>
      <c r="L68" s="16" t="s">
        <v>25</v>
      </c>
      <c r="M68" s="16" t="s">
        <v>26</v>
      </c>
      <c r="N68" s="16" t="s">
        <v>27</v>
      </c>
      <c r="O68" s="16" t="s">
        <v>25</v>
      </c>
      <c r="P68" s="16" t="s">
        <v>28</v>
      </c>
      <c r="Q68" s="27" t="s">
        <v>29</v>
      </c>
      <c r="R68" s="16" t="s">
        <v>161</v>
      </c>
      <c r="S68" s="16" t="s">
        <v>162</v>
      </c>
      <c r="T68" s="28" t="s">
        <v>163</v>
      </c>
    </row>
    <row r="69" s="6" customFormat="1" ht="33" customHeight="1" spans="1:20">
      <c r="A69" s="15">
        <v>67</v>
      </c>
      <c r="B69" s="16" t="s">
        <v>158</v>
      </c>
      <c r="C69" s="16">
        <v>310</v>
      </c>
      <c r="D69" s="16">
        <v>289</v>
      </c>
      <c r="E69" s="16">
        <v>21</v>
      </c>
      <c r="F69" s="17" t="s">
        <v>77</v>
      </c>
      <c r="G69" s="16" t="s">
        <v>23</v>
      </c>
      <c r="H69" s="22" t="s">
        <v>165</v>
      </c>
      <c r="I69" s="16">
        <v>1</v>
      </c>
      <c r="J69" s="16" t="s">
        <v>25</v>
      </c>
      <c r="K69" s="16" t="s">
        <v>25</v>
      </c>
      <c r="L69" s="16" t="s">
        <v>25</v>
      </c>
      <c r="M69" s="16" t="s">
        <v>26</v>
      </c>
      <c r="N69" s="16" t="s">
        <v>27</v>
      </c>
      <c r="O69" s="16" t="s">
        <v>25</v>
      </c>
      <c r="P69" s="17" t="s">
        <v>28</v>
      </c>
      <c r="Q69" s="27" t="s">
        <v>29</v>
      </c>
      <c r="R69" s="16" t="s">
        <v>161</v>
      </c>
      <c r="S69" s="16" t="s">
        <v>162</v>
      </c>
      <c r="T69" s="28" t="s">
        <v>163</v>
      </c>
    </row>
    <row r="70" s="6" customFormat="1" ht="33" customHeight="1" spans="1:20">
      <c r="A70" s="15">
        <v>68</v>
      </c>
      <c r="B70" s="16" t="s">
        <v>158</v>
      </c>
      <c r="C70" s="16">
        <v>310</v>
      </c>
      <c r="D70" s="16">
        <v>289</v>
      </c>
      <c r="E70" s="16">
        <v>21</v>
      </c>
      <c r="F70" s="16" t="s">
        <v>103</v>
      </c>
      <c r="G70" s="16" t="s">
        <v>23</v>
      </c>
      <c r="H70" s="19" t="s">
        <v>104</v>
      </c>
      <c r="I70" s="16">
        <v>1</v>
      </c>
      <c r="J70" s="16" t="s">
        <v>25</v>
      </c>
      <c r="K70" s="16" t="s">
        <v>25</v>
      </c>
      <c r="L70" s="16" t="s">
        <v>25</v>
      </c>
      <c r="M70" s="16" t="s">
        <v>26</v>
      </c>
      <c r="N70" s="16" t="s">
        <v>25</v>
      </c>
      <c r="O70" s="16" t="s">
        <v>25</v>
      </c>
      <c r="P70" s="16" t="s">
        <v>105</v>
      </c>
      <c r="Q70" s="19" t="s">
        <v>102</v>
      </c>
      <c r="R70" s="16" t="s">
        <v>161</v>
      </c>
      <c r="S70" s="16" t="s">
        <v>162</v>
      </c>
      <c r="T70" s="28" t="s">
        <v>163</v>
      </c>
    </row>
    <row r="71" s="6" customFormat="1" ht="33" customHeight="1" spans="1:20">
      <c r="A71" s="15">
        <v>69</v>
      </c>
      <c r="B71" s="16" t="s">
        <v>158</v>
      </c>
      <c r="C71" s="16">
        <v>310</v>
      </c>
      <c r="D71" s="16">
        <v>289</v>
      </c>
      <c r="E71" s="16">
        <v>21</v>
      </c>
      <c r="F71" s="16" t="s">
        <v>119</v>
      </c>
      <c r="G71" s="16" t="s">
        <v>23</v>
      </c>
      <c r="H71" s="19" t="s">
        <v>120</v>
      </c>
      <c r="I71" s="16">
        <v>8</v>
      </c>
      <c r="J71" s="16" t="s">
        <v>25</v>
      </c>
      <c r="K71" s="16" t="s">
        <v>25</v>
      </c>
      <c r="L71" s="16" t="s">
        <v>25</v>
      </c>
      <c r="M71" s="16" t="s">
        <v>26</v>
      </c>
      <c r="N71" s="16" t="s">
        <v>25</v>
      </c>
      <c r="O71" s="16" t="s">
        <v>25</v>
      </c>
      <c r="P71" s="16" t="s">
        <v>121</v>
      </c>
      <c r="Q71" s="19" t="s">
        <v>122</v>
      </c>
      <c r="R71" s="16" t="s">
        <v>161</v>
      </c>
      <c r="S71" s="16" t="s">
        <v>162</v>
      </c>
      <c r="T71" s="28" t="s">
        <v>163</v>
      </c>
    </row>
    <row r="72" s="6" customFormat="1" ht="33" customHeight="1" spans="1:20">
      <c r="A72" s="15">
        <v>70</v>
      </c>
      <c r="B72" s="16" t="s">
        <v>166</v>
      </c>
      <c r="C72" s="16">
        <v>230</v>
      </c>
      <c r="D72" s="16">
        <v>191</v>
      </c>
      <c r="E72" s="16">
        <f t="shared" ref="E72:E89" si="1">C72-D72</f>
        <v>39</v>
      </c>
      <c r="F72" s="16" t="s">
        <v>22</v>
      </c>
      <c r="G72" s="16" t="s">
        <v>23</v>
      </c>
      <c r="H72" s="19" t="s">
        <v>24</v>
      </c>
      <c r="I72" s="16">
        <v>1</v>
      </c>
      <c r="J72" s="16" t="s">
        <v>25</v>
      </c>
      <c r="K72" s="16" t="s">
        <v>25</v>
      </c>
      <c r="L72" s="16" t="s">
        <v>25</v>
      </c>
      <c r="M72" s="16" t="s">
        <v>26</v>
      </c>
      <c r="N72" s="16" t="s">
        <v>27</v>
      </c>
      <c r="O72" s="16" t="s">
        <v>25</v>
      </c>
      <c r="P72" s="21" t="s">
        <v>167</v>
      </c>
      <c r="Q72" s="20" t="s">
        <v>29</v>
      </c>
      <c r="R72" s="16" t="s">
        <v>168</v>
      </c>
      <c r="S72" s="16" t="s">
        <v>169</v>
      </c>
      <c r="T72" s="28" t="s">
        <v>170</v>
      </c>
    </row>
    <row r="73" s="6" customFormat="1" ht="33" customHeight="1" spans="1:20">
      <c r="A73" s="15">
        <v>71</v>
      </c>
      <c r="B73" s="16" t="s">
        <v>166</v>
      </c>
      <c r="C73" s="16">
        <v>230</v>
      </c>
      <c r="D73" s="16">
        <v>191</v>
      </c>
      <c r="E73" s="16">
        <f t="shared" si="1"/>
        <v>39</v>
      </c>
      <c r="F73" s="16" t="s">
        <v>40</v>
      </c>
      <c r="G73" s="16" t="s">
        <v>23</v>
      </c>
      <c r="H73" s="19" t="s">
        <v>41</v>
      </c>
      <c r="I73" s="16">
        <v>1</v>
      </c>
      <c r="J73" s="16" t="s">
        <v>25</v>
      </c>
      <c r="K73" s="16" t="s">
        <v>25</v>
      </c>
      <c r="L73" s="16" t="s">
        <v>25</v>
      </c>
      <c r="M73" s="16" t="s">
        <v>26</v>
      </c>
      <c r="N73" s="16" t="s">
        <v>27</v>
      </c>
      <c r="O73" s="16" t="s">
        <v>25</v>
      </c>
      <c r="P73" s="16" t="s">
        <v>28</v>
      </c>
      <c r="Q73" s="19" t="s">
        <v>29</v>
      </c>
      <c r="R73" s="16" t="s">
        <v>168</v>
      </c>
      <c r="S73" s="16" t="s">
        <v>169</v>
      </c>
      <c r="T73" s="28" t="s">
        <v>170</v>
      </c>
    </row>
    <row r="74" s="6" customFormat="1" ht="33" customHeight="1" spans="1:20">
      <c r="A74" s="15">
        <v>72</v>
      </c>
      <c r="B74" s="16" t="s">
        <v>166</v>
      </c>
      <c r="C74" s="16">
        <v>230</v>
      </c>
      <c r="D74" s="16">
        <v>191</v>
      </c>
      <c r="E74" s="16">
        <f t="shared" si="1"/>
        <v>39</v>
      </c>
      <c r="F74" s="16" t="s">
        <v>44</v>
      </c>
      <c r="G74" s="16" t="s">
        <v>23</v>
      </c>
      <c r="H74" s="19" t="s">
        <v>45</v>
      </c>
      <c r="I74" s="16">
        <v>1</v>
      </c>
      <c r="J74" s="16" t="s">
        <v>25</v>
      </c>
      <c r="K74" s="16" t="s">
        <v>25</v>
      </c>
      <c r="L74" s="16" t="s">
        <v>25</v>
      </c>
      <c r="M74" s="16" t="s">
        <v>26</v>
      </c>
      <c r="N74" s="16" t="s">
        <v>27</v>
      </c>
      <c r="O74" s="16" t="s">
        <v>25</v>
      </c>
      <c r="P74" s="16" t="s">
        <v>28</v>
      </c>
      <c r="Q74" s="19" t="s">
        <v>29</v>
      </c>
      <c r="R74" s="16" t="s">
        <v>168</v>
      </c>
      <c r="S74" s="16" t="s">
        <v>169</v>
      </c>
      <c r="T74" s="28" t="s">
        <v>170</v>
      </c>
    </row>
    <row r="75" s="6" customFormat="1" ht="33" customHeight="1" spans="1:20">
      <c r="A75" s="15">
        <v>73</v>
      </c>
      <c r="B75" s="16" t="s">
        <v>166</v>
      </c>
      <c r="C75" s="16">
        <v>230</v>
      </c>
      <c r="D75" s="16">
        <v>191</v>
      </c>
      <c r="E75" s="16">
        <f t="shared" si="1"/>
        <v>39</v>
      </c>
      <c r="F75" s="16" t="s">
        <v>46</v>
      </c>
      <c r="G75" s="16" t="s">
        <v>23</v>
      </c>
      <c r="H75" s="19" t="s">
        <v>47</v>
      </c>
      <c r="I75" s="16">
        <v>1</v>
      </c>
      <c r="J75" s="16" t="s">
        <v>25</v>
      </c>
      <c r="K75" s="16" t="s">
        <v>25</v>
      </c>
      <c r="L75" s="16" t="s">
        <v>25</v>
      </c>
      <c r="M75" s="16" t="s">
        <v>26</v>
      </c>
      <c r="N75" s="16" t="s">
        <v>27</v>
      </c>
      <c r="O75" s="16" t="s">
        <v>25</v>
      </c>
      <c r="P75" s="16" t="s">
        <v>28</v>
      </c>
      <c r="Q75" s="19" t="s">
        <v>29</v>
      </c>
      <c r="R75" s="16" t="s">
        <v>168</v>
      </c>
      <c r="S75" s="16" t="s">
        <v>169</v>
      </c>
      <c r="T75" s="28" t="s">
        <v>170</v>
      </c>
    </row>
    <row r="76" s="6" customFormat="1" ht="33" customHeight="1" spans="1:20">
      <c r="A76" s="15">
        <v>74</v>
      </c>
      <c r="B76" s="16" t="s">
        <v>166</v>
      </c>
      <c r="C76" s="16">
        <v>230</v>
      </c>
      <c r="D76" s="16">
        <v>191</v>
      </c>
      <c r="E76" s="16">
        <f t="shared" si="1"/>
        <v>39</v>
      </c>
      <c r="F76" s="16" t="s">
        <v>48</v>
      </c>
      <c r="G76" s="16" t="s">
        <v>23</v>
      </c>
      <c r="H76" s="19" t="s">
        <v>49</v>
      </c>
      <c r="I76" s="16">
        <v>1</v>
      </c>
      <c r="J76" s="16" t="s">
        <v>25</v>
      </c>
      <c r="K76" s="16" t="s">
        <v>25</v>
      </c>
      <c r="L76" s="16" t="s">
        <v>25</v>
      </c>
      <c r="M76" s="16" t="s">
        <v>26</v>
      </c>
      <c r="N76" s="16" t="s">
        <v>27</v>
      </c>
      <c r="O76" s="16" t="s">
        <v>25</v>
      </c>
      <c r="P76" s="16" t="s">
        <v>28</v>
      </c>
      <c r="Q76" s="19" t="s">
        <v>29</v>
      </c>
      <c r="R76" s="16" t="s">
        <v>168</v>
      </c>
      <c r="S76" s="16" t="s">
        <v>169</v>
      </c>
      <c r="T76" s="28" t="s">
        <v>170</v>
      </c>
    </row>
    <row r="77" s="6" customFormat="1" ht="33" customHeight="1" spans="1:20">
      <c r="A77" s="15">
        <v>75</v>
      </c>
      <c r="B77" s="16" t="s">
        <v>166</v>
      </c>
      <c r="C77" s="16">
        <v>230</v>
      </c>
      <c r="D77" s="16">
        <v>191</v>
      </c>
      <c r="E77" s="16">
        <f t="shared" si="1"/>
        <v>39</v>
      </c>
      <c r="F77" s="16" t="s">
        <v>38</v>
      </c>
      <c r="G77" s="16" t="s">
        <v>23</v>
      </c>
      <c r="H77" s="19" t="s">
        <v>39</v>
      </c>
      <c r="I77" s="16">
        <v>1</v>
      </c>
      <c r="J77" s="16" t="s">
        <v>25</v>
      </c>
      <c r="K77" s="16" t="s">
        <v>25</v>
      </c>
      <c r="L77" s="16" t="s">
        <v>25</v>
      </c>
      <c r="M77" s="16" t="s">
        <v>26</v>
      </c>
      <c r="N77" s="16" t="s">
        <v>27</v>
      </c>
      <c r="O77" s="16" t="s">
        <v>25</v>
      </c>
      <c r="P77" s="16" t="s">
        <v>28</v>
      </c>
      <c r="Q77" s="19" t="s">
        <v>29</v>
      </c>
      <c r="R77" s="16" t="s">
        <v>168</v>
      </c>
      <c r="S77" s="16" t="s">
        <v>169</v>
      </c>
      <c r="T77" s="28" t="s">
        <v>170</v>
      </c>
    </row>
    <row r="78" s="6" customFormat="1" ht="33" customHeight="1" spans="1:20">
      <c r="A78" s="15">
        <v>76</v>
      </c>
      <c r="B78" s="16" t="s">
        <v>166</v>
      </c>
      <c r="C78" s="16">
        <v>230</v>
      </c>
      <c r="D78" s="16">
        <v>191</v>
      </c>
      <c r="E78" s="16">
        <f t="shared" si="1"/>
        <v>39</v>
      </c>
      <c r="F78" s="16" t="s">
        <v>56</v>
      </c>
      <c r="G78" s="16" t="s">
        <v>23</v>
      </c>
      <c r="H78" s="19" t="s">
        <v>171</v>
      </c>
      <c r="I78" s="16">
        <v>2</v>
      </c>
      <c r="J78" s="16" t="s">
        <v>25</v>
      </c>
      <c r="K78" s="16" t="s">
        <v>25</v>
      </c>
      <c r="L78" s="16" t="s">
        <v>25</v>
      </c>
      <c r="M78" s="16" t="s">
        <v>26</v>
      </c>
      <c r="N78" s="16" t="s">
        <v>27</v>
      </c>
      <c r="O78" s="16" t="s">
        <v>25</v>
      </c>
      <c r="P78" s="16" t="s">
        <v>28</v>
      </c>
      <c r="Q78" s="19" t="s">
        <v>29</v>
      </c>
      <c r="R78" s="16" t="s">
        <v>168</v>
      </c>
      <c r="S78" s="16" t="s">
        <v>169</v>
      </c>
      <c r="T78" s="28" t="s">
        <v>170</v>
      </c>
    </row>
    <row r="79" s="6" customFormat="1" ht="33" customHeight="1" spans="1:20">
      <c r="A79" s="15">
        <v>77</v>
      </c>
      <c r="B79" s="16" t="s">
        <v>166</v>
      </c>
      <c r="C79" s="16">
        <v>230</v>
      </c>
      <c r="D79" s="16">
        <v>191</v>
      </c>
      <c r="E79" s="16">
        <f t="shared" si="1"/>
        <v>39</v>
      </c>
      <c r="F79" s="16" t="s">
        <v>60</v>
      </c>
      <c r="G79" s="16" t="s">
        <v>23</v>
      </c>
      <c r="H79" s="19" t="s">
        <v>61</v>
      </c>
      <c r="I79" s="16">
        <v>1</v>
      </c>
      <c r="J79" s="16" t="s">
        <v>25</v>
      </c>
      <c r="K79" s="16" t="s">
        <v>25</v>
      </c>
      <c r="L79" s="16" t="s">
        <v>25</v>
      </c>
      <c r="M79" s="16" t="s">
        <v>26</v>
      </c>
      <c r="N79" s="16" t="s">
        <v>27</v>
      </c>
      <c r="O79" s="16" t="s">
        <v>25</v>
      </c>
      <c r="P79" s="16" t="s">
        <v>28</v>
      </c>
      <c r="Q79" s="19" t="s">
        <v>29</v>
      </c>
      <c r="R79" s="16" t="s">
        <v>168</v>
      </c>
      <c r="S79" s="16" t="s">
        <v>169</v>
      </c>
      <c r="T79" s="28" t="s">
        <v>170</v>
      </c>
    </row>
    <row r="80" s="6" customFormat="1" ht="33" customHeight="1" spans="1:20">
      <c r="A80" s="15">
        <v>78</v>
      </c>
      <c r="B80" s="16" t="s">
        <v>166</v>
      </c>
      <c r="C80" s="16">
        <v>230</v>
      </c>
      <c r="D80" s="16">
        <v>191</v>
      </c>
      <c r="E80" s="16">
        <f t="shared" si="1"/>
        <v>39</v>
      </c>
      <c r="F80" s="16" t="s">
        <v>77</v>
      </c>
      <c r="G80" s="16" t="s">
        <v>23</v>
      </c>
      <c r="H80" s="19" t="s">
        <v>165</v>
      </c>
      <c r="I80" s="16">
        <v>1</v>
      </c>
      <c r="J80" s="16" t="s">
        <v>25</v>
      </c>
      <c r="K80" s="16" t="s">
        <v>25</v>
      </c>
      <c r="L80" s="16" t="s">
        <v>25</v>
      </c>
      <c r="M80" s="16" t="s">
        <v>26</v>
      </c>
      <c r="N80" s="16" t="s">
        <v>27</v>
      </c>
      <c r="O80" s="16" t="s">
        <v>25</v>
      </c>
      <c r="P80" s="16" t="s">
        <v>28</v>
      </c>
      <c r="Q80" s="19" t="s">
        <v>29</v>
      </c>
      <c r="R80" s="16" t="s">
        <v>168</v>
      </c>
      <c r="S80" s="16" t="s">
        <v>169</v>
      </c>
      <c r="T80" s="28" t="s">
        <v>170</v>
      </c>
    </row>
    <row r="81" s="6" customFormat="1" ht="33" customHeight="1" spans="1:20">
      <c r="A81" s="15">
        <v>79</v>
      </c>
      <c r="B81" s="16" t="s">
        <v>166</v>
      </c>
      <c r="C81" s="16">
        <v>230</v>
      </c>
      <c r="D81" s="16">
        <v>191</v>
      </c>
      <c r="E81" s="16">
        <f t="shared" si="1"/>
        <v>39</v>
      </c>
      <c r="F81" s="16" t="s">
        <v>140</v>
      </c>
      <c r="G81" s="16" t="s">
        <v>23</v>
      </c>
      <c r="H81" s="19" t="s">
        <v>172</v>
      </c>
      <c r="I81" s="16">
        <v>1</v>
      </c>
      <c r="J81" s="16" t="s">
        <v>25</v>
      </c>
      <c r="K81" s="16" t="s">
        <v>25</v>
      </c>
      <c r="L81" s="16" t="s">
        <v>25</v>
      </c>
      <c r="M81" s="16" t="s">
        <v>26</v>
      </c>
      <c r="N81" s="16" t="s">
        <v>27</v>
      </c>
      <c r="O81" s="16" t="s">
        <v>25</v>
      </c>
      <c r="P81" s="21" t="s">
        <v>173</v>
      </c>
      <c r="Q81" s="19" t="s">
        <v>29</v>
      </c>
      <c r="R81" s="16" t="s">
        <v>168</v>
      </c>
      <c r="S81" s="16" t="s">
        <v>169</v>
      </c>
      <c r="T81" s="28" t="s">
        <v>170</v>
      </c>
    </row>
    <row r="82" s="6" customFormat="1" ht="33" customHeight="1" spans="1:20">
      <c r="A82" s="15">
        <v>80</v>
      </c>
      <c r="B82" s="16" t="s">
        <v>166</v>
      </c>
      <c r="C82" s="16">
        <v>230</v>
      </c>
      <c r="D82" s="16">
        <v>191</v>
      </c>
      <c r="E82" s="16">
        <f t="shared" si="1"/>
        <v>39</v>
      </c>
      <c r="F82" s="16" t="s">
        <v>88</v>
      </c>
      <c r="G82" s="16" t="s">
        <v>23</v>
      </c>
      <c r="H82" s="20" t="s">
        <v>145</v>
      </c>
      <c r="I82" s="16">
        <v>2</v>
      </c>
      <c r="J82" s="16" t="s">
        <v>25</v>
      </c>
      <c r="K82" s="16" t="s">
        <v>25</v>
      </c>
      <c r="L82" s="16" t="s">
        <v>25</v>
      </c>
      <c r="M82" s="16" t="s">
        <v>26</v>
      </c>
      <c r="N82" s="16" t="s">
        <v>27</v>
      </c>
      <c r="O82" s="16" t="s">
        <v>25</v>
      </c>
      <c r="P82" s="16" t="s">
        <v>174</v>
      </c>
      <c r="Q82" s="19" t="s">
        <v>29</v>
      </c>
      <c r="R82" s="16" t="s">
        <v>168</v>
      </c>
      <c r="S82" s="16" t="s">
        <v>169</v>
      </c>
      <c r="T82" s="28" t="s">
        <v>170</v>
      </c>
    </row>
    <row r="83" s="6" customFormat="1" ht="33" customHeight="1" spans="1:20">
      <c r="A83" s="15">
        <v>81</v>
      </c>
      <c r="B83" s="16" t="s">
        <v>166</v>
      </c>
      <c r="C83" s="16">
        <v>230</v>
      </c>
      <c r="D83" s="16">
        <v>191</v>
      </c>
      <c r="E83" s="16">
        <f t="shared" si="1"/>
        <v>39</v>
      </c>
      <c r="F83" s="16" t="s">
        <v>91</v>
      </c>
      <c r="G83" s="16" t="s">
        <v>23</v>
      </c>
      <c r="H83" s="19" t="s">
        <v>92</v>
      </c>
      <c r="I83" s="16">
        <v>1</v>
      </c>
      <c r="J83" s="16" t="s">
        <v>25</v>
      </c>
      <c r="K83" s="16" t="s">
        <v>25</v>
      </c>
      <c r="L83" s="16" t="s">
        <v>25</v>
      </c>
      <c r="M83" s="16" t="s">
        <v>26</v>
      </c>
      <c r="N83" s="16" t="s">
        <v>25</v>
      </c>
      <c r="O83" s="16" t="s">
        <v>25</v>
      </c>
      <c r="P83" s="16" t="s">
        <v>90</v>
      </c>
      <c r="Q83" s="19" t="s">
        <v>29</v>
      </c>
      <c r="R83" s="16" t="s">
        <v>168</v>
      </c>
      <c r="S83" s="16" t="s">
        <v>169</v>
      </c>
      <c r="T83" s="28" t="s">
        <v>170</v>
      </c>
    </row>
    <row r="84" s="6" customFormat="1" ht="33" customHeight="1" spans="1:20">
      <c r="A84" s="15">
        <v>82</v>
      </c>
      <c r="B84" s="16" t="s">
        <v>166</v>
      </c>
      <c r="C84" s="16">
        <v>230</v>
      </c>
      <c r="D84" s="16">
        <v>191</v>
      </c>
      <c r="E84" s="16">
        <f t="shared" si="1"/>
        <v>39</v>
      </c>
      <c r="F84" s="16" t="s">
        <v>93</v>
      </c>
      <c r="G84" s="16" t="s">
        <v>23</v>
      </c>
      <c r="H84" s="19" t="s">
        <v>175</v>
      </c>
      <c r="I84" s="16">
        <v>1</v>
      </c>
      <c r="J84" s="16" t="s">
        <v>25</v>
      </c>
      <c r="K84" s="16" t="s">
        <v>25</v>
      </c>
      <c r="L84" s="16" t="s">
        <v>25</v>
      </c>
      <c r="M84" s="16" t="s">
        <v>26</v>
      </c>
      <c r="N84" s="16" t="s">
        <v>27</v>
      </c>
      <c r="O84" s="16" t="s">
        <v>25</v>
      </c>
      <c r="P84" s="21" t="s">
        <v>28</v>
      </c>
      <c r="Q84" s="19" t="s">
        <v>29</v>
      </c>
      <c r="R84" s="16" t="s">
        <v>168</v>
      </c>
      <c r="S84" s="16" t="s">
        <v>169</v>
      </c>
      <c r="T84" s="28" t="s">
        <v>170</v>
      </c>
    </row>
    <row r="85" s="6" customFormat="1" ht="33" customHeight="1" spans="1:20">
      <c r="A85" s="15">
        <v>83</v>
      </c>
      <c r="B85" s="16" t="s">
        <v>166</v>
      </c>
      <c r="C85" s="16">
        <v>230</v>
      </c>
      <c r="D85" s="16">
        <v>191</v>
      </c>
      <c r="E85" s="16">
        <f t="shared" si="1"/>
        <v>39</v>
      </c>
      <c r="F85" s="16" t="s">
        <v>106</v>
      </c>
      <c r="G85" s="16" t="s">
        <v>23</v>
      </c>
      <c r="H85" s="19" t="s">
        <v>107</v>
      </c>
      <c r="I85" s="16">
        <v>1</v>
      </c>
      <c r="J85" s="16" t="s">
        <v>25</v>
      </c>
      <c r="K85" s="16" t="s">
        <v>25</v>
      </c>
      <c r="L85" s="16" t="s">
        <v>25</v>
      </c>
      <c r="M85" s="16" t="s">
        <v>26</v>
      </c>
      <c r="N85" s="16" t="s">
        <v>25</v>
      </c>
      <c r="O85" s="16" t="s">
        <v>25</v>
      </c>
      <c r="P85" s="16" t="s">
        <v>108</v>
      </c>
      <c r="Q85" s="19" t="s">
        <v>102</v>
      </c>
      <c r="R85" s="16" t="s">
        <v>168</v>
      </c>
      <c r="S85" s="16" t="s">
        <v>169</v>
      </c>
      <c r="T85" s="28" t="s">
        <v>170</v>
      </c>
    </row>
    <row r="86" s="6" customFormat="1" ht="33" customHeight="1" spans="1:20">
      <c r="A86" s="15">
        <v>84</v>
      </c>
      <c r="B86" s="16" t="s">
        <v>166</v>
      </c>
      <c r="C86" s="16">
        <v>230</v>
      </c>
      <c r="D86" s="16">
        <v>191</v>
      </c>
      <c r="E86" s="16">
        <f t="shared" si="1"/>
        <v>39</v>
      </c>
      <c r="F86" s="16" t="s">
        <v>119</v>
      </c>
      <c r="G86" s="16" t="s">
        <v>23</v>
      </c>
      <c r="H86" s="19" t="s">
        <v>120</v>
      </c>
      <c r="I86" s="16">
        <v>12</v>
      </c>
      <c r="J86" s="16" t="s">
        <v>25</v>
      </c>
      <c r="K86" s="16" t="s">
        <v>25</v>
      </c>
      <c r="L86" s="16" t="s">
        <v>25</v>
      </c>
      <c r="M86" s="16" t="s">
        <v>26</v>
      </c>
      <c r="N86" s="16" t="s">
        <v>25</v>
      </c>
      <c r="O86" s="16" t="s">
        <v>25</v>
      </c>
      <c r="P86" s="16" t="s">
        <v>121</v>
      </c>
      <c r="Q86" s="19" t="s">
        <v>122</v>
      </c>
      <c r="R86" s="16" t="s">
        <v>168</v>
      </c>
      <c r="S86" s="16" t="s">
        <v>169</v>
      </c>
      <c r="T86" s="28" t="s">
        <v>170</v>
      </c>
    </row>
    <row r="87" s="6" customFormat="1" ht="33" customHeight="1" spans="1:20">
      <c r="A87" s="15">
        <v>85</v>
      </c>
      <c r="B87" s="16" t="s">
        <v>176</v>
      </c>
      <c r="C87" s="16">
        <v>150</v>
      </c>
      <c r="D87" s="16">
        <v>135</v>
      </c>
      <c r="E87" s="16">
        <f t="shared" si="1"/>
        <v>15</v>
      </c>
      <c r="F87" s="16" t="s">
        <v>130</v>
      </c>
      <c r="G87" s="16" t="s">
        <v>23</v>
      </c>
      <c r="H87" s="19" t="s">
        <v>177</v>
      </c>
      <c r="I87" s="16">
        <v>5</v>
      </c>
      <c r="J87" s="16" t="s">
        <v>25</v>
      </c>
      <c r="K87" s="16" t="s">
        <v>25</v>
      </c>
      <c r="L87" s="16" t="s">
        <v>25</v>
      </c>
      <c r="M87" s="16" t="s">
        <v>26</v>
      </c>
      <c r="N87" s="16" t="s">
        <v>25</v>
      </c>
      <c r="O87" s="16" t="s">
        <v>25</v>
      </c>
      <c r="P87" s="16" t="s">
        <v>28</v>
      </c>
      <c r="Q87" s="19" t="s">
        <v>29</v>
      </c>
      <c r="R87" s="16" t="s">
        <v>178</v>
      </c>
      <c r="S87" s="16" t="s">
        <v>179</v>
      </c>
      <c r="T87" s="28" t="s">
        <v>180</v>
      </c>
    </row>
    <row r="88" s="6" customFormat="1" ht="33" customHeight="1" spans="1:20">
      <c r="A88" s="15">
        <v>86</v>
      </c>
      <c r="B88" s="16" t="s">
        <v>176</v>
      </c>
      <c r="C88" s="16">
        <v>150</v>
      </c>
      <c r="D88" s="16">
        <v>135</v>
      </c>
      <c r="E88" s="16">
        <f t="shared" si="1"/>
        <v>15</v>
      </c>
      <c r="F88" s="16" t="s">
        <v>109</v>
      </c>
      <c r="G88" s="16" t="s">
        <v>23</v>
      </c>
      <c r="H88" s="19" t="s">
        <v>110</v>
      </c>
      <c r="I88" s="16">
        <v>1</v>
      </c>
      <c r="J88" s="16" t="s">
        <v>25</v>
      </c>
      <c r="K88" s="16" t="s">
        <v>25</v>
      </c>
      <c r="L88" s="16" t="s">
        <v>25</v>
      </c>
      <c r="M88" s="16" t="s">
        <v>26</v>
      </c>
      <c r="N88" s="16" t="s">
        <v>25</v>
      </c>
      <c r="O88" s="16" t="s">
        <v>25</v>
      </c>
      <c r="P88" s="16" t="s">
        <v>148</v>
      </c>
      <c r="Q88" s="19" t="s">
        <v>102</v>
      </c>
      <c r="R88" s="16" t="s">
        <v>178</v>
      </c>
      <c r="S88" s="16" t="s">
        <v>179</v>
      </c>
      <c r="T88" s="28" t="s">
        <v>180</v>
      </c>
    </row>
    <row r="89" s="6" customFormat="1" ht="33" customHeight="1" spans="1:20">
      <c r="A89" s="15">
        <v>87</v>
      </c>
      <c r="B89" s="16" t="s">
        <v>181</v>
      </c>
      <c r="C89" s="16">
        <v>150</v>
      </c>
      <c r="D89" s="16">
        <v>122</v>
      </c>
      <c r="E89" s="16">
        <v>28</v>
      </c>
      <c r="F89" s="16" t="s">
        <v>182</v>
      </c>
      <c r="G89" s="16" t="s">
        <v>23</v>
      </c>
      <c r="H89" s="19" t="s">
        <v>183</v>
      </c>
      <c r="I89" s="16">
        <v>5</v>
      </c>
      <c r="J89" s="16" t="s">
        <v>25</v>
      </c>
      <c r="K89" s="16" t="s">
        <v>25</v>
      </c>
      <c r="L89" s="16" t="s">
        <v>25</v>
      </c>
      <c r="M89" s="16" t="s">
        <v>26</v>
      </c>
      <c r="N89" s="16" t="s">
        <v>25</v>
      </c>
      <c r="O89" s="16" t="s">
        <v>25</v>
      </c>
      <c r="P89" s="16" t="s">
        <v>184</v>
      </c>
      <c r="Q89" s="19" t="s">
        <v>29</v>
      </c>
      <c r="R89" s="16" t="s">
        <v>185</v>
      </c>
      <c r="S89" s="16" t="s">
        <v>186</v>
      </c>
      <c r="T89" s="28" t="s">
        <v>187</v>
      </c>
    </row>
    <row r="90" s="6" customFormat="1" ht="33" customHeight="1" spans="1:20">
      <c r="A90" s="15">
        <v>88</v>
      </c>
      <c r="B90" s="16" t="s">
        <v>181</v>
      </c>
      <c r="C90" s="16">
        <v>150</v>
      </c>
      <c r="D90" s="16">
        <v>122</v>
      </c>
      <c r="E90" s="16">
        <v>28</v>
      </c>
      <c r="F90" s="16" t="s">
        <v>154</v>
      </c>
      <c r="G90" s="16" t="s">
        <v>23</v>
      </c>
      <c r="H90" s="20" t="s">
        <v>155</v>
      </c>
      <c r="I90" s="16">
        <v>1</v>
      </c>
      <c r="J90" s="16" t="s">
        <v>25</v>
      </c>
      <c r="K90" s="16" t="s">
        <v>25</v>
      </c>
      <c r="L90" s="16" t="s">
        <v>25</v>
      </c>
      <c r="M90" s="16" t="s">
        <v>42</v>
      </c>
      <c r="N90" s="16" t="s">
        <v>43</v>
      </c>
      <c r="O90" s="16" t="s">
        <v>25</v>
      </c>
      <c r="P90" s="23" t="s">
        <v>188</v>
      </c>
      <c r="Q90" s="20" t="s">
        <v>102</v>
      </c>
      <c r="R90" s="16" t="s">
        <v>189</v>
      </c>
      <c r="S90" s="16" t="s">
        <v>186</v>
      </c>
      <c r="T90" s="28" t="s">
        <v>187</v>
      </c>
    </row>
    <row r="91" s="6" customFormat="1" ht="33" customHeight="1" spans="1:20">
      <c r="A91" s="15">
        <v>89</v>
      </c>
      <c r="B91" s="16" t="s">
        <v>181</v>
      </c>
      <c r="C91" s="16">
        <v>150</v>
      </c>
      <c r="D91" s="16">
        <v>122</v>
      </c>
      <c r="E91" s="16">
        <v>28</v>
      </c>
      <c r="F91" s="16" t="s">
        <v>112</v>
      </c>
      <c r="G91" s="16" t="s">
        <v>23</v>
      </c>
      <c r="H91" s="20" t="s">
        <v>113</v>
      </c>
      <c r="I91" s="16">
        <v>1</v>
      </c>
      <c r="J91" s="16" t="s">
        <v>25</v>
      </c>
      <c r="K91" s="16" t="s">
        <v>25</v>
      </c>
      <c r="L91" s="16" t="s">
        <v>25</v>
      </c>
      <c r="M91" s="16" t="s">
        <v>26</v>
      </c>
      <c r="N91" s="16" t="s">
        <v>27</v>
      </c>
      <c r="O91" s="16" t="s">
        <v>25</v>
      </c>
      <c r="P91" s="21" t="s">
        <v>114</v>
      </c>
      <c r="Q91" s="19" t="s">
        <v>102</v>
      </c>
      <c r="R91" s="16" t="s">
        <v>185</v>
      </c>
      <c r="S91" s="16" t="s">
        <v>186</v>
      </c>
      <c r="T91" s="28" t="s">
        <v>187</v>
      </c>
    </row>
    <row r="92" s="6" customFormat="1" ht="33" customHeight="1" spans="1:20">
      <c r="A92" s="15">
        <v>90</v>
      </c>
      <c r="B92" s="16" t="s">
        <v>190</v>
      </c>
      <c r="C92" s="16">
        <v>111</v>
      </c>
      <c r="D92" s="16">
        <v>106</v>
      </c>
      <c r="E92" s="16">
        <v>5</v>
      </c>
      <c r="F92" s="16" t="s">
        <v>154</v>
      </c>
      <c r="G92" s="16" t="s">
        <v>23</v>
      </c>
      <c r="H92" s="19" t="s">
        <v>155</v>
      </c>
      <c r="I92" s="16">
        <v>3</v>
      </c>
      <c r="J92" s="16" t="s">
        <v>25</v>
      </c>
      <c r="K92" s="16" t="s">
        <v>25</v>
      </c>
      <c r="L92" s="16" t="s">
        <v>25</v>
      </c>
      <c r="M92" s="16" t="s">
        <v>26</v>
      </c>
      <c r="N92" s="16" t="s">
        <v>27</v>
      </c>
      <c r="O92" s="16" t="s">
        <v>25</v>
      </c>
      <c r="P92" s="16" t="s">
        <v>191</v>
      </c>
      <c r="Q92" s="19" t="s">
        <v>102</v>
      </c>
      <c r="R92" s="21" t="s">
        <v>192</v>
      </c>
      <c r="S92" s="21" t="s">
        <v>193</v>
      </c>
      <c r="T92" s="28" t="s">
        <v>194</v>
      </c>
    </row>
    <row r="93" s="6" customFormat="1" ht="33" customHeight="1" spans="1:20">
      <c r="A93" s="15">
        <v>91</v>
      </c>
      <c r="B93" s="16" t="s">
        <v>190</v>
      </c>
      <c r="C93" s="16">
        <v>111</v>
      </c>
      <c r="D93" s="16">
        <v>106</v>
      </c>
      <c r="E93" s="16">
        <v>5</v>
      </c>
      <c r="F93" s="16" t="s">
        <v>109</v>
      </c>
      <c r="G93" s="16" t="s">
        <v>23</v>
      </c>
      <c r="H93" s="19" t="s">
        <v>110</v>
      </c>
      <c r="I93" s="16">
        <v>2</v>
      </c>
      <c r="J93" s="16" t="s">
        <v>25</v>
      </c>
      <c r="K93" s="16" t="s">
        <v>25</v>
      </c>
      <c r="L93" s="16" t="s">
        <v>25</v>
      </c>
      <c r="M93" s="16" t="s">
        <v>26</v>
      </c>
      <c r="N93" s="16" t="s">
        <v>27</v>
      </c>
      <c r="O93" s="16" t="s">
        <v>25</v>
      </c>
      <c r="P93" s="16" t="s">
        <v>148</v>
      </c>
      <c r="Q93" s="19" t="s">
        <v>102</v>
      </c>
      <c r="R93" s="21" t="s">
        <v>192</v>
      </c>
      <c r="S93" s="21" t="s">
        <v>193</v>
      </c>
      <c r="T93" s="28" t="s">
        <v>194</v>
      </c>
    </row>
    <row r="94" s="6" customFormat="1" ht="33" customHeight="1" spans="1:20">
      <c r="A94" s="15">
        <v>92</v>
      </c>
      <c r="B94" s="16" t="s">
        <v>195</v>
      </c>
      <c r="C94" s="16">
        <v>101</v>
      </c>
      <c r="D94" s="16">
        <v>97</v>
      </c>
      <c r="E94" s="16">
        <f t="shared" ref="E92:E100" si="2">C94-D94</f>
        <v>4</v>
      </c>
      <c r="F94" s="16" t="s">
        <v>196</v>
      </c>
      <c r="G94" s="16" t="s">
        <v>23</v>
      </c>
      <c r="H94" s="19" t="s">
        <v>197</v>
      </c>
      <c r="I94" s="16">
        <v>1</v>
      </c>
      <c r="J94" s="16" t="s">
        <v>198</v>
      </c>
      <c r="K94" s="16" t="s">
        <v>25</v>
      </c>
      <c r="L94" s="16" t="s">
        <v>25</v>
      </c>
      <c r="M94" s="16" t="s">
        <v>157</v>
      </c>
      <c r="N94" s="16" t="s">
        <v>25</v>
      </c>
      <c r="O94" s="16" t="s">
        <v>25</v>
      </c>
      <c r="P94" s="16" t="s">
        <v>199</v>
      </c>
      <c r="Q94" s="19" t="s">
        <v>200</v>
      </c>
      <c r="R94" s="16" t="s">
        <v>201</v>
      </c>
      <c r="S94" s="16" t="s">
        <v>202</v>
      </c>
      <c r="T94" s="28" t="s">
        <v>203</v>
      </c>
    </row>
    <row r="95" s="6" customFormat="1" ht="33" customHeight="1" spans="1:20">
      <c r="A95" s="15">
        <v>93</v>
      </c>
      <c r="B95" s="16" t="s">
        <v>195</v>
      </c>
      <c r="C95" s="16">
        <v>101</v>
      </c>
      <c r="D95" s="16">
        <v>97</v>
      </c>
      <c r="E95" s="16">
        <f t="shared" si="2"/>
        <v>4</v>
      </c>
      <c r="F95" s="16" t="s">
        <v>196</v>
      </c>
      <c r="G95" s="16" t="s">
        <v>23</v>
      </c>
      <c r="H95" s="19" t="s">
        <v>197</v>
      </c>
      <c r="I95" s="16">
        <v>3</v>
      </c>
      <c r="J95" s="16" t="s">
        <v>25</v>
      </c>
      <c r="K95" s="16" t="s">
        <v>25</v>
      </c>
      <c r="L95" s="16" t="s">
        <v>25</v>
      </c>
      <c r="M95" s="16" t="s">
        <v>26</v>
      </c>
      <c r="N95" s="16" t="s">
        <v>25</v>
      </c>
      <c r="O95" s="16" t="s">
        <v>25</v>
      </c>
      <c r="P95" s="16" t="s">
        <v>204</v>
      </c>
      <c r="Q95" s="20" t="s">
        <v>102</v>
      </c>
      <c r="R95" s="16" t="s">
        <v>201</v>
      </c>
      <c r="S95" s="16" t="s">
        <v>202</v>
      </c>
      <c r="T95" s="28" t="s">
        <v>203</v>
      </c>
    </row>
    <row r="96" s="6" customFormat="1" ht="33" customHeight="1" spans="1:20">
      <c r="A96" s="15">
        <v>94</v>
      </c>
      <c r="B96" s="16" t="s">
        <v>205</v>
      </c>
      <c r="C96" s="16">
        <v>54</v>
      </c>
      <c r="D96" s="16">
        <v>46</v>
      </c>
      <c r="E96" s="16">
        <f t="shared" si="2"/>
        <v>8</v>
      </c>
      <c r="F96" s="16" t="s">
        <v>206</v>
      </c>
      <c r="G96" s="16" t="s">
        <v>23</v>
      </c>
      <c r="H96" s="19" t="s">
        <v>207</v>
      </c>
      <c r="I96" s="16">
        <v>2</v>
      </c>
      <c r="J96" s="16" t="s">
        <v>25</v>
      </c>
      <c r="K96" s="16" t="s">
        <v>25</v>
      </c>
      <c r="L96" s="16" t="s">
        <v>25</v>
      </c>
      <c r="M96" s="16" t="s">
        <v>26</v>
      </c>
      <c r="N96" s="16" t="s">
        <v>25</v>
      </c>
      <c r="O96" s="16" t="s">
        <v>25</v>
      </c>
      <c r="P96" s="16" t="s">
        <v>28</v>
      </c>
      <c r="Q96" s="19" t="s">
        <v>29</v>
      </c>
      <c r="R96" s="16" t="s">
        <v>208</v>
      </c>
      <c r="S96" s="16" t="s">
        <v>209</v>
      </c>
      <c r="T96" s="28" t="s">
        <v>210</v>
      </c>
    </row>
    <row r="97" s="6" customFormat="1" ht="33" customHeight="1" spans="1:20">
      <c r="A97" s="15">
        <v>95</v>
      </c>
      <c r="B97" s="16" t="s">
        <v>205</v>
      </c>
      <c r="C97" s="16">
        <v>54</v>
      </c>
      <c r="D97" s="16">
        <v>46</v>
      </c>
      <c r="E97" s="16">
        <f t="shared" si="2"/>
        <v>8</v>
      </c>
      <c r="F97" s="16" t="s">
        <v>211</v>
      </c>
      <c r="G97" s="16" t="s">
        <v>23</v>
      </c>
      <c r="H97" s="19" t="s">
        <v>212</v>
      </c>
      <c r="I97" s="16">
        <v>2</v>
      </c>
      <c r="J97" s="16" t="s">
        <v>25</v>
      </c>
      <c r="K97" s="16" t="s">
        <v>25</v>
      </c>
      <c r="L97" s="16" t="s">
        <v>25</v>
      </c>
      <c r="M97" s="16" t="s">
        <v>26</v>
      </c>
      <c r="N97" s="16" t="s">
        <v>25</v>
      </c>
      <c r="O97" s="16" t="s">
        <v>25</v>
      </c>
      <c r="P97" s="16" t="s">
        <v>28</v>
      </c>
      <c r="Q97" s="19" t="s">
        <v>29</v>
      </c>
      <c r="R97" s="16" t="s">
        <v>208</v>
      </c>
      <c r="S97" s="16" t="s">
        <v>209</v>
      </c>
      <c r="T97" s="28" t="s">
        <v>210</v>
      </c>
    </row>
    <row r="98" s="6" customFormat="1" ht="33" customHeight="1" spans="1:20">
      <c r="A98" s="15">
        <v>96</v>
      </c>
      <c r="B98" s="16" t="s">
        <v>205</v>
      </c>
      <c r="C98" s="16">
        <v>54</v>
      </c>
      <c r="D98" s="16">
        <v>46</v>
      </c>
      <c r="E98" s="16">
        <f t="shared" si="2"/>
        <v>8</v>
      </c>
      <c r="F98" s="16" t="s">
        <v>213</v>
      </c>
      <c r="G98" s="16" t="s">
        <v>23</v>
      </c>
      <c r="H98" s="19" t="s">
        <v>214</v>
      </c>
      <c r="I98" s="16">
        <v>1</v>
      </c>
      <c r="J98" s="16" t="s">
        <v>25</v>
      </c>
      <c r="K98" s="16" t="s">
        <v>25</v>
      </c>
      <c r="L98" s="16" t="s">
        <v>25</v>
      </c>
      <c r="M98" s="16" t="s">
        <v>26</v>
      </c>
      <c r="N98" s="16" t="s">
        <v>25</v>
      </c>
      <c r="O98" s="16" t="s">
        <v>25</v>
      </c>
      <c r="P98" s="16" t="s">
        <v>28</v>
      </c>
      <c r="Q98" s="19" t="s">
        <v>29</v>
      </c>
      <c r="R98" s="16" t="s">
        <v>208</v>
      </c>
      <c r="S98" s="16" t="s">
        <v>209</v>
      </c>
      <c r="T98" s="28" t="s">
        <v>210</v>
      </c>
    </row>
    <row r="99" s="6" customFormat="1" ht="33" customHeight="1" spans="1:20">
      <c r="A99" s="15">
        <v>97</v>
      </c>
      <c r="B99" s="16" t="s">
        <v>205</v>
      </c>
      <c r="C99" s="16">
        <v>54</v>
      </c>
      <c r="D99" s="16">
        <v>46</v>
      </c>
      <c r="E99" s="16">
        <f t="shared" si="2"/>
        <v>8</v>
      </c>
      <c r="F99" s="16" t="s">
        <v>154</v>
      </c>
      <c r="G99" s="16" t="s">
        <v>23</v>
      </c>
      <c r="H99" s="19" t="s">
        <v>155</v>
      </c>
      <c r="I99" s="16">
        <v>1</v>
      </c>
      <c r="J99" s="16" t="s">
        <v>25</v>
      </c>
      <c r="K99" s="16" t="s">
        <v>25</v>
      </c>
      <c r="L99" s="16" t="s">
        <v>25</v>
      </c>
      <c r="M99" s="16" t="s">
        <v>26</v>
      </c>
      <c r="N99" s="16" t="s">
        <v>25</v>
      </c>
      <c r="O99" s="16" t="s">
        <v>25</v>
      </c>
      <c r="P99" s="16" t="s">
        <v>191</v>
      </c>
      <c r="Q99" s="19" t="s">
        <v>102</v>
      </c>
      <c r="R99" s="16" t="s">
        <v>208</v>
      </c>
      <c r="S99" s="16" t="s">
        <v>209</v>
      </c>
      <c r="T99" s="28" t="s">
        <v>210</v>
      </c>
    </row>
    <row r="100" s="6" customFormat="1" ht="33" customHeight="1" spans="1:20">
      <c r="A100" s="15">
        <v>98</v>
      </c>
      <c r="B100" s="16" t="s">
        <v>205</v>
      </c>
      <c r="C100" s="16">
        <v>54</v>
      </c>
      <c r="D100" s="16">
        <v>46</v>
      </c>
      <c r="E100" s="16">
        <f t="shared" si="2"/>
        <v>8</v>
      </c>
      <c r="F100" s="16" t="s">
        <v>126</v>
      </c>
      <c r="G100" s="16" t="s">
        <v>23</v>
      </c>
      <c r="H100" s="19" t="s">
        <v>127</v>
      </c>
      <c r="I100" s="16">
        <v>1</v>
      </c>
      <c r="J100" s="16" t="s">
        <v>25</v>
      </c>
      <c r="K100" s="16" t="s">
        <v>25</v>
      </c>
      <c r="L100" s="16" t="s">
        <v>25</v>
      </c>
      <c r="M100" s="16" t="s">
        <v>26</v>
      </c>
      <c r="N100" s="16" t="s">
        <v>25</v>
      </c>
      <c r="O100" s="16" t="s">
        <v>25</v>
      </c>
      <c r="P100" s="16" t="s">
        <v>128</v>
      </c>
      <c r="Q100" s="19" t="s">
        <v>102</v>
      </c>
      <c r="R100" s="16" t="s">
        <v>208</v>
      </c>
      <c r="S100" s="16" t="s">
        <v>209</v>
      </c>
      <c r="T100" s="28" t="s">
        <v>210</v>
      </c>
    </row>
    <row r="101" s="6" customFormat="1" ht="33" customHeight="1" spans="1:20">
      <c r="A101" s="15">
        <v>99</v>
      </c>
      <c r="B101" s="16" t="s">
        <v>215</v>
      </c>
      <c r="C101" s="16">
        <v>29</v>
      </c>
      <c r="D101" s="16">
        <v>26</v>
      </c>
      <c r="E101" s="16">
        <v>3</v>
      </c>
      <c r="F101" s="16" t="s">
        <v>119</v>
      </c>
      <c r="G101" s="16" t="s">
        <v>23</v>
      </c>
      <c r="H101" s="19" t="s">
        <v>120</v>
      </c>
      <c r="I101" s="21">
        <v>1</v>
      </c>
      <c r="J101" s="16" t="s">
        <v>25</v>
      </c>
      <c r="K101" s="16" t="s">
        <v>25</v>
      </c>
      <c r="L101" s="16" t="s">
        <v>25</v>
      </c>
      <c r="M101" s="16" t="s">
        <v>157</v>
      </c>
      <c r="N101" s="16" t="s">
        <v>25</v>
      </c>
      <c r="O101" s="16" t="s">
        <v>25</v>
      </c>
      <c r="P101" s="16" t="s">
        <v>121</v>
      </c>
      <c r="Q101" s="19" t="s">
        <v>122</v>
      </c>
      <c r="R101" s="16" t="s">
        <v>216</v>
      </c>
      <c r="S101" s="16" t="s">
        <v>217</v>
      </c>
      <c r="T101" s="28" t="s">
        <v>218</v>
      </c>
    </row>
    <row r="102" s="6" customFormat="1" ht="33" customHeight="1" spans="1:20">
      <c r="A102" s="15">
        <v>100</v>
      </c>
      <c r="B102" s="16" t="s">
        <v>219</v>
      </c>
      <c r="C102" s="16">
        <v>38</v>
      </c>
      <c r="D102" s="16">
        <v>32</v>
      </c>
      <c r="E102" s="16">
        <v>6</v>
      </c>
      <c r="F102" s="16" t="s">
        <v>220</v>
      </c>
      <c r="G102" s="16" t="s">
        <v>23</v>
      </c>
      <c r="H102" s="19" t="s">
        <v>221</v>
      </c>
      <c r="I102" s="16">
        <v>1</v>
      </c>
      <c r="J102" s="16" t="s">
        <v>25</v>
      </c>
      <c r="K102" s="16" t="s">
        <v>25</v>
      </c>
      <c r="L102" s="16" t="s">
        <v>25</v>
      </c>
      <c r="M102" s="21" t="s">
        <v>42</v>
      </c>
      <c r="N102" s="16" t="s">
        <v>43</v>
      </c>
      <c r="O102" s="16" t="s">
        <v>25</v>
      </c>
      <c r="P102" s="21" t="s">
        <v>28</v>
      </c>
      <c r="Q102" s="19" t="s">
        <v>102</v>
      </c>
      <c r="R102" s="16" t="s">
        <v>222</v>
      </c>
      <c r="S102" s="16" t="s">
        <v>223</v>
      </c>
      <c r="T102" s="28" t="s">
        <v>224</v>
      </c>
    </row>
    <row r="103" s="6" customFormat="1" ht="33" customHeight="1" spans="1:20">
      <c r="A103" s="15">
        <v>101</v>
      </c>
      <c r="B103" s="16" t="s">
        <v>219</v>
      </c>
      <c r="C103" s="16">
        <v>38</v>
      </c>
      <c r="D103" s="16">
        <v>32</v>
      </c>
      <c r="E103" s="16">
        <v>6</v>
      </c>
      <c r="F103" s="16" t="s">
        <v>225</v>
      </c>
      <c r="G103" s="16" t="s">
        <v>23</v>
      </c>
      <c r="H103" s="19" t="s">
        <v>226</v>
      </c>
      <c r="I103" s="16">
        <v>1</v>
      </c>
      <c r="J103" s="16" t="s">
        <v>25</v>
      </c>
      <c r="K103" s="16" t="s">
        <v>25</v>
      </c>
      <c r="L103" s="16" t="s">
        <v>25</v>
      </c>
      <c r="M103" s="21" t="s">
        <v>42</v>
      </c>
      <c r="N103" s="16" t="s">
        <v>43</v>
      </c>
      <c r="O103" s="16" t="s">
        <v>25</v>
      </c>
      <c r="P103" s="21" t="s">
        <v>227</v>
      </c>
      <c r="Q103" s="19" t="s">
        <v>102</v>
      </c>
      <c r="R103" s="16" t="s">
        <v>222</v>
      </c>
      <c r="S103" s="16" t="s">
        <v>223</v>
      </c>
      <c r="T103" s="28" t="s">
        <v>224</v>
      </c>
    </row>
    <row r="104" s="6" customFormat="1" ht="33" customHeight="1" spans="1:20">
      <c r="A104" s="15">
        <v>102</v>
      </c>
      <c r="B104" s="16" t="s">
        <v>219</v>
      </c>
      <c r="C104" s="16">
        <v>38</v>
      </c>
      <c r="D104" s="16">
        <v>32</v>
      </c>
      <c r="E104" s="16">
        <v>6</v>
      </c>
      <c r="F104" s="16" t="s">
        <v>228</v>
      </c>
      <c r="G104" s="16" t="s">
        <v>23</v>
      </c>
      <c r="H104" s="19" t="s">
        <v>229</v>
      </c>
      <c r="I104" s="16">
        <v>2</v>
      </c>
      <c r="J104" s="16" t="s">
        <v>25</v>
      </c>
      <c r="K104" s="16" t="s">
        <v>25</v>
      </c>
      <c r="L104" s="16" t="s">
        <v>25</v>
      </c>
      <c r="M104" s="21" t="s">
        <v>42</v>
      </c>
      <c r="N104" s="16" t="s">
        <v>43</v>
      </c>
      <c r="O104" s="16" t="s">
        <v>25</v>
      </c>
      <c r="P104" s="16" t="s">
        <v>121</v>
      </c>
      <c r="Q104" s="19" t="s">
        <v>102</v>
      </c>
      <c r="R104" s="16" t="s">
        <v>222</v>
      </c>
      <c r="S104" s="16" t="s">
        <v>223</v>
      </c>
      <c r="T104" s="28" t="s">
        <v>224</v>
      </c>
    </row>
    <row r="105" s="6" customFormat="1" ht="33" customHeight="1" spans="1:20">
      <c r="A105" s="15">
        <v>103</v>
      </c>
      <c r="B105" s="16" t="s">
        <v>230</v>
      </c>
      <c r="C105" s="16">
        <v>28</v>
      </c>
      <c r="D105" s="16">
        <v>26</v>
      </c>
      <c r="E105" s="16">
        <f>C105-D105</f>
        <v>2</v>
      </c>
      <c r="F105" s="16" t="s">
        <v>119</v>
      </c>
      <c r="G105" s="16" t="s">
        <v>23</v>
      </c>
      <c r="H105" s="19" t="s">
        <v>120</v>
      </c>
      <c r="I105" s="16">
        <v>1</v>
      </c>
      <c r="J105" s="16" t="s">
        <v>25</v>
      </c>
      <c r="K105" s="16" t="s">
        <v>25</v>
      </c>
      <c r="L105" s="16" t="s">
        <v>25</v>
      </c>
      <c r="M105" s="16" t="s">
        <v>157</v>
      </c>
      <c r="N105" s="16" t="s">
        <v>25</v>
      </c>
      <c r="O105" s="16" t="s">
        <v>25</v>
      </c>
      <c r="P105" s="16" t="s">
        <v>121</v>
      </c>
      <c r="Q105" s="19" t="s">
        <v>122</v>
      </c>
      <c r="R105" s="16" t="s">
        <v>231</v>
      </c>
      <c r="S105" s="16" t="s">
        <v>232</v>
      </c>
      <c r="T105" s="28" t="s">
        <v>233</v>
      </c>
    </row>
    <row r="106" s="6" customFormat="1" ht="33" customHeight="1" spans="1:20">
      <c r="A106" s="15">
        <v>104</v>
      </c>
      <c r="B106" s="16" t="s">
        <v>230</v>
      </c>
      <c r="C106" s="16">
        <v>28</v>
      </c>
      <c r="D106" s="16">
        <v>26</v>
      </c>
      <c r="E106" s="16">
        <f t="shared" ref="E106:E118" si="3">C106-D106</f>
        <v>2</v>
      </c>
      <c r="F106" s="16" t="s">
        <v>234</v>
      </c>
      <c r="G106" s="16" t="s">
        <v>23</v>
      </c>
      <c r="H106" s="19" t="s">
        <v>235</v>
      </c>
      <c r="I106" s="16">
        <v>1</v>
      </c>
      <c r="J106" s="16" t="s">
        <v>198</v>
      </c>
      <c r="K106" s="16" t="s">
        <v>25</v>
      </c>
      <c r="L106" s="16" t="s">
        <v>25</v>
      </c>
      <c r="M106" s="16" t="s">
        <v>157</v>
      </c>
      <c r="N106" s="16" t="s">
        <v>25</v>
      </c>
      <c r="O106" s="16" t="s">
        <v>25</v>
      </c>
      <c r="P106" s="16" t="s">
        <v>236</v>
      </c>
      <c r="Q106" s="19" t="s">
        <v>200</v>
      </c>
      <c r="R106" s="16" t="s">
        <v>231</v>
      </c>
      <c r="S106" s="16" t="s">
        <v>232</v>
      </c>
      <c r="T106" s="28" t="s">
        <v>233</v>
      </c>
    </row>
    <row r="107" s="6" customFormat="1" ht="33" customHeight="1" spans="1:20">
      <c r="A107" s="15">
        <v>105</v>
      </c>
      <c r="B107" s="16" t="s">
        <v>237</v>
      </c>
      <c r="C107" s="16">
        <v>30</v>
      </c>
      <c r="D107" s="16">
        <v>28</v>
      </c>
      <c r="E107" s="16">
        <f t="shared" si="3"/>
        <v>2</v>
      </c>
      <c r="F107" s="16" t="s">
        <v>234</v>
      </c>
      <c r="G107" s="16" t="s">
        <v>23</v>
      </c>
      <c r="H107" s="19" t="s">
        <v>235</v>
      </c>
      <c r="I107" s="16">
        <v>1</v>
      </c>
      <c r="J107" s="16" t="s">
        <v>198</v>
      </c>
      <c r="K107" s="16" t="s">
        <v>25</v>
      </c>
      <c r="L107" s="16" t="s">
        <v>25</v>
      </c>
      <c r="M107" s="16" t="s">
        <v>157</v>
      </c>
      <c r="N107" s="16" t="s">
        <v>25</v>
      </c>
      <c r="O107" s="16" t="s">
        <v>25</v>
      </c>
      <c r="P107" s="16" t="s">
        <v>236</v>
      </c>
      <c r="Q107" s="19" t="s">
        <v>200</v>
      </c>
      <c r="R107" s="16" t="s">
        <v>238</v>
      </c>
      <c r="S107" s="16" t="s">
        <v>239</v>
      </c>
      <c r="T107" s="28" t="s">
        <v>240</v>
      </c>
    </row>
    <row r="108" s="6" customFormat="1" ht="33" customHeight="1" spans="1:20">
      <c r="A108" s="15">
        <v>106</v>
      </c>
      <c r="B108" s="16" t="s">
        <v>241</v>
      </c>
      <c r="C108" s="16">
        <v>104</v>
      </c>
      <c r="D108" s="16">
        <v>103</v>
      </c>
      <c r="E108" s="16">
        <f t="shared" si="3"/>
        <v>1</v>
      </c>
      <c r="F108" s="16" t="s">
        <v>234</v>
      </c>
      <c r="G108" s="16" t="s">
        <v>23</v>
      </c>
      <c r="H108" s="19" t="s">
        <v>235</v>
      </c>
      <c r="I108" s="16">
        <v>1</v>
      </c>
      <c r="J108" s="16" t="s">
        <v>198</v>
      </c>
      <c r="K108" s="16" t="s">
        <v>25</v>
      </c>
      <c r="L108" s="16" t="s">
        <v>25</v>
      </c>
      <c r="M108" s="16" t="s">
        <v>157</v>
      </c>
      <c r="N108" s="16" t="s">
        <v>25</v>
      </c>
      <c r="O108" s="16" t="s">
        <v>25</v>
      </c>
      <c r="P108" s="16" t="s">
        <v>236</v>
      </c>
      <c r="Q108" s="19" t="s">
        <v>200</v>
      </c>
      <c r="R108" s="16" t="s">
        <v>241</v>
      </c>
      <c r="S108" s="16" t="s">
        <v>242</v>
      </c>
      <c r="T108" s="28" t="s">
        <v>243</v>
      </c>
    </row>
    <row r="109" s="6" customFormat="1" ht="33" customHeight="1" spans="1:20">
      <c r="A109" s="15">
        <v>107</v>
      </c>
      <c r="B109" s="16" t="s">
        <v>244</v>
      </c>
      <c r="C109" s="16">
        <v>128</v>
      </c>
      <c r="D109" s="16">
        <v>124</v>
      </c>
      <c r="E109" s="16">
        <f t="shared" si="3"/>
        <v>4</v>
      </c>
      <c r="F109" s="16" t="s">
        <v>126</v>
      </c>
      <c r="G109" s="16" t="s">
        <v>23</v>
      </c>
      <c r="H109" s="19" t="s">
        <v>127</v>
      </c>
      <c r="I109" s="16">
        <v>1</v>
      </c>
      <c r="J109" s="16" t="s">
        <v>25</v>
      </c>
      <c r="K109" s="16" t="s">
        <v>25</v>
      </c>
      <c r="L109" s="16" t="s">
        <v>25</v>
      </c>
      <c r="M109" s="16" t="s">
        <v>26</v>
      </c>
      <c r="N109" s="16" t="s">
        <v>25</v>
      </c>
      <c r="O109" s="16" t="s">
        <v>25</v>
      </c>
      <c r="P109" s="21" t="s">
        <v>128</v>
      </c>
      <c r="Q109" s="19" t="s">
        <v>102</v>
      </c>
      <c r="R109" s="16" t="s">
        <v>245</v>
      </c>
      <c r="S109" s="16" t="s">
        <v>246</v>
      </c>
      <c r="T109" s="28" t="s">
        <v>247</v>
      </c>
    </row>
    <row r="110" s="6" customFormat="1" ht="33" customHeight="1" spans="1:20">
      <c r="A110" s="15">
        <v>108</v>
      </c>
      <c r="B110" s="16" t="s">
        <v>244</v>
      </c>
      <c r="C110" s="16">
        <v>128</v>
      </c>
      <c r="D110" s="16">
        <v>124</v>
      </c>
      <c r="E110" s="16">
        <f t="shared" si="3"/>
        <v>4</v>
      </c>
      <c r="F110" s="16" t="s">
        <v>234</v>
      </c>
      <c r="G110" s="16" t="s">
        <v>23</v>
      </c>
      <c r="H110" s="19" t="s">
        <v>235</v>
      </c>
      <c r="I110" s="16">
        <v>2</v>
      </c>
      <c r="J110" s="16" t="s">
        <v>198</v>
      </c>
      <c r="K110" s="16" t="s">
        <v>25</v>
      </c>
      <c r="L110" s="16" t="s">
        <v>25</v>
      </c>
      <c r="M110" s="16" t="s">
        <v>157</v>
      </c>
      <c r="N110" s="16" t="s">
        <v>25</v>
      </c>
      <c r="O110" s="16" t="s">
        <v>25</v>
      </c>
      <c r="P110" s="16" t="s">
        <v>236</v>
      </c>
      <c r="Q110" s="19" t="s">
        <v>200</v>
      </c>
      <c r="R110" s="16" t="s">
        <v>245</v>
      </c>
      <c r="S110" s="16" t="s">
        <v>246</v>
      </c>
      <c r="T110" s="28" t="s">
        <v>247</v>
      </c>
    </row>
    <row r="111" s="6" customFormat="1" ht="33" customHeight="1" spans="1:20">
      <c r="A111" s="15">
        <v>109</v>
      </c>
      <c r="B111" s="16" t="s">
        <v>248</v>
      </c>
      <c r="C111" s="16">
        <v>206</v>
      </c>
      <c r="D111" s="16">
        <v>185</v>
      </c>
      <c r="E111" s="16">
        <f t="shared" si="3"/>
        <v>21</v>
      </c>
      <c r="F111" s="21" t="s">
        <v>249</v>
      </c>
      <c r="G111" s="16" t="s">
        <v>23</v>
      </c>
      <c r="H111" s="19" t="s">
        <v>250</v>
      </c>
      <c r="I111" s="21">
        <v>2</v>
      </c>
      <c r="J111" s="16" t="s">
        <v>25</v>
      </c>
      <c r="K111" s="16" t="s">
        <v>25</v>
      </c>
      <c r="L111" s="16" t="s">
        <v>25</v>
      </c>
      <c r="M111" s="16" t="s">
        <v>26</v>
      </c>
      <c r="N111" s="16" t="s">
        <v>25</v>
      </c>
      <c r="O111" s="16" t="s">
        <v>25</v>
      </c>
      <c r="P111" s="21" t="s">
        <v>251</v>
      </c>
      <c r="Q111" s="19" t="s">
        <v>29</v>
      </c>
      <c r="R111" s="16" t="s">
        <v>252</v>
      </c>
      <c r="S111" s="16" t="s">
        <v>253</v>
      </c>
      <c r="T111" s="28" t="s">
        <v>254</v>
      </c>
    </row>
    <row r="112" s="6" customFormat="1" ht="33" customHeight="1" spans="1:20">
      <c r="A112" s="15">
        <v>110</v>
      </c>
      <c r="B112" s="16" t="s">
        <v>248</v>
      </c>
      <c r="C112" s="16">
        <v>206</v>
      </c>
      <c r="D112" s="16">
        <v>185</v>
      </c>
      <c r="E112" s="16">
        <f t="shared" si="3"/>
        <v>21</v>
      </c>
      <c r="F112" s="16" t="s">
        <v>234</v>
      </c>
      <c r="G112" s="16" t="s">
        <v>23</v>
      </c>
      <c r="H112" s="19" t="s">
        <v>235</v>
      </c>
      <c r="I112" s="16">
        <v>3</v>
      </c>
      <c r="J112" s="16" t="s">
        <v>198</v>
      </c>
      <c r="K112" s="16" t="s">
        <v>25</v>
      </c>
      <c r="L112" s="16" t="s">
        <v>25</v>
      </c>
      <c r="M112" s="16" t="s">
        <v>157</v>
      </c>
      <c r="N112" s="16" t="s">
        <v>25</v>
      </c>
      <c r="O112" s="16" t="s">
        <v>25</v>
      </c>
      <c r="P112" s="16" t="s">
        <v>236</v>
      </c>
      <c r="Q112" s="19" t="s">
        <v>200</v>
      </c>
      <c r="R112" s="16" t="s">
        <v>252</v>
      </c>
      <c r="S112" s="16" t="s">
        <v>253</v>
      </c>
      <c r="T112" s="28" t="s">
        <v>254</v>
      </c>
    </row>
    <row r="113" s="6" customFormat="1" ht="33" customHeight="1" spans="1:20">
      <c r="A113" s="15">
        <v>111</v>
      </c>
      <c r="B113" s="16" t="s">
        <v>248</v>
      </c>
      <c r="C113" s="16">
        <v>206</v>
      </c>
      <c r="D113" s="16">
        <v>185</v>
      </c>
      <c r="E113" s="16">
        <f t="shared" si="3"/>
        <v>21</v>
      </c>
      <c r="F113" s="16" t="s">
        <v>154</v>
      </c>
      <c r="G113" s="16" t="s">
        <v>23</v>
      </c>
      <c r="H113" s="19" t="s">
        <v>155</v>
      </c>
      <c r="I113" s="16">
        <v>1</v>
      </c>
      <c r="J113" s="16" t="s">
        <v>25</v>
      </c>
      <c r="K113" s="16" t="s">
        <v>25</v>
      </c>
      <c r="L113" s="16" t="s">
        <v>25</v>
      </c>
      <c r="M113" s="16" t="s">
        <v>26</v>
      </c>
      <c r="N113" s="16" t="s">
        <v>25</v>
      </c>
      <c r="O113" s="16" t="s">
        <v>25</v>
      </c>
      <c r="P113" s="16" t="s">
        <v>191</v>
      </c>
      <c r="Q113" s="19" t="s">
        <v>102</v>
      </c>
      <c r="R113" s="16" t="s">
        <v>252</v>
      </c>
      <c r="S113" s="16" t="s">
        <v>253</v>
      </c>
      <c r="T113" s="28" t="s">
        <v>254</v>
      </c>
    </row>
    <row r="114" s="6" customFormat="1" ht="33" customHeight="1" spans="1:20">
      <c r="A114" s="15">
        <v>112</v>
      </c>
      <c r="B114" s="16" t="s">
        <v>248</v>
      </c>
      <c r="C114" s="16">
        <v>206</v>
      </c>
      <c r="D114" s="16">
        <v>185</v>
      </c>
      <c r="E114" s="16">
        <f t="shared" si="3"/>
        <v>21</v>
      </c>
      <c r="F114" s="16" t="s">
        <v>91</v>
      </c>
      <c r="G114" s="16" t="s">
        <v>23</v>
      </c>
      <c r="H114" s="19" t="s">
        <v>92</v>
      </c>
      <c r="I114" s="16">
        <v>1</v>
      </c>
      <c r="J114" s="16" t="s">
        <v>25</v>
      </c>
      <c r="K114" s="16" t="s">
        <v>25</v>
      </c>
      <c r="L114" s="16" t="s">
        <v>25</v>
      </c>
      <c r="M114" s="16" t="s">
        <v>26</v>
      </c>
      <c r="N114" s="16" t="s">
        <v>27</v>
      </c>
      <c r="O114" s="16" t="s">
        <v>25</v>
      </c>
      <c r="P114" s="16" t="s">
        <v>90</v>
      </c>
      <c r="Q114" s="19" t="s">
        <v>29</v>
      </c>
      <c r="R114" s="16" t="s">
        <v>252</v>
      </c>
      <c r="S114" s="16" t="s">
        <v>253</v>
      </c>
      <c r="T114" s="28" t="s">
        <v>254</v>
      </c>
    </row>
    <row r="115" s="6" customFormat="1" ht="33" customHeight="1" spans="1:20">
      <c r="A115" s="15">
        <v>113</v>
      </c>
      <c r="B115" s="16" t="s">
        <v>248</v>
      </c>
      <c r="C115" s="16">
        <v>206</v>
      </c>
      <c r="D115" s="16">
        <v>185</v>
      </c>
      <c r="E115" s="16">
        <f t="shared" si="3"/>
        <v>21</v>
      </c>
      <c r="F115" s="16" t="s">
        <v>93</v>
      </c>
      <c r="G115" s="16" t="s">
        <v>23</v>
      </c>
      <c r="H115" s="19" t="s">
        <v>255</v>
      </c>
      <c r="I115" s="16">
        <v>1</v>
      </c>
      <c r="J115" s="16" t="s">
        <v>25</v>
      </c>
      <c r="K115" s="16" t="s">
        <v>25</v>
      </c>
      <c r="L115" s="16" t="s">
        <v>25</v>
      </c>
      <c r="M115" s="16" t="s">
        <v>26</v>
      </c>
      <c r="N115" s="16" t="s">
        <v>27</v>
      </c>
      <c r="O115" s="16" t="s">
        <v>25</v>
      </c>
      <c r="P115" s="16" t="s">
        <v>28</v>
      </c>
      <c r="Q115" s="19" t="s">
        <v>29</v>
      </c>
      <c r="R115" s="16" t="s">
        <v>252</v>
      </c>
      <c r="S115" s="16" t="s">
        <v>253</v>
      </c>
      <c r="T115" s="28" t="s">
        <v>254</v>
      </c>
    </row>
    <row r="116" s="6" customFormat="1" ht="33" customHeight="1" spans="1:24">
      <c r="A116" s="15">
        <v>114</v>
      </c>
      <c r="B116" s="16" t="s">
        <v>248</v>
      </c>
      <c r="C116" s="16">
        <v>206</v>
      </c>
      <c r="D116" s="16">
        <v>185</v>
      </c>
      <c r="E116" s="16">
        <f t="shared" si="3"/>
        <v>21</v>
      </c>
      <c r="F116" s="16" t="s">
        <v>112</v>
      </c>
      <c r="G116" s="16" t="s">
        <v>23</v>
      </c>
      <c r="H116" s="19" t="s">
        <v>113</v>
      </c>
      <c r="I116" s="16">
        <v>1</v>
      </c>
      <c r="J116" s="16" t="s">
        <v>25</v>
      </c>
      <c r="K116" s="16" t="s">
        <v>25</v>
      </c>
      <c r="L116" s="16" t="s">
        <v>25</v>
      </c>
      <c r="M116" s="16" t="s">
        <v>26</v>
      </c>
      <c r="N116" s="16" t="s">
        <v>25</v>
      </c>
      <c r="O116" s="16" t="s">
        <v>25</v>
      </c>
      <c r="P116" s="16" t="s">
        <v>114</v>
      </c>
      <c r="Q116" s="19" t="s">
        <v>102</v>
      </c>
      <c r="R116" s="16" t="s">
        <v>252</v>
      </c>
      <c r="S116" s="16" t="s">
        <v>253</v>
      </c>
      <c r="T116" s="28" t="s">
        <v>254</v>
      </c>
      <c r="X116" s="6">
        <f>3+2+1+1+1+3+1</f>
        <v>12</v>
      </c>
    </row>
    <row r="117" s="6" customFormat="1" ht="33" customHeight="1" spans="1:20">
      <c r="A117" s="15">
        <v>115</v>
      </c>
      <c r="B117" s="16" t="s">
        <v>248</v>
      </c>
      <c r="C117" s="16">
        <v>206</v>
      </c>
      <c r="D117" s="16">
        <v>185</v>
      </c>
      <c r="E117" s="16">
        <f t="shared" si="3"/>
        <v>21</v>
      </c>
      <c r="F117" s="16" t="s">
        <v>119</v>
      </c>
      <c r="G117" s="16" t="s">
        <v>23</v>
      </c>
      <c r="H117" s="19" t="s">
        <v>120</v>
      </c>
      <c r="I117" s="21">
        <v>2</v>
      </c>
      <c r="J117" s="16" t="s">
        <v>25</v>
      </c>
      <c r="K117" s="16" t="s">
        <v>25</v>
      </c>
      <c r="L117" s="16" t="s">
        <v>25</v>
      </c>
      <c r="M117" s="16" t="s">
        <v>157</v>
      </c>
      <c r="N117" s="16" t="s">
        <v>25</v>
      </c>
      <c r="O117" s="16" t="s">
        <v>25</v>
      </c>
      <c r="P117" s="16" t="s">
        <v>121</v>
      </c>
      <c r="Q117" s="19" t="s">
        <v>122</v>
      </c>
      <c r="R117" s="16" t="s">
        <v>252</v>
      </c>
      <c r="S117" s="16" t="s">
        <v>253</v>
      </c>
      <c r="T117" s="28" t="s">
        <v>254</v>
      </c>
    </row>
    <row r="118" s="6" customFormat="1" ht="33" customHeight="1" spans="1:20">
      <c r="A118" s="15">
        <v>116</v>
      </c>
      <c r="B118" s="16" t="s">
        <v>248</v>
      </c>
      <c r="C118" s="16">
        <v>206</v>
      </c>
      <c r="D118" s="16">
        <v>185</v>
      </c>
      <c r="E118" s="16">
        <f t="shared" si="3"/>
        <v>21</v>
      </c>
      <c r="F118" s="16" t="s">
        <v>126</v>
      </c>
      <c r="G118" s="16" t="s">
        <v>23</v>
      </c>
      <c r="H118" s="19" t="s">
        <v>127</v>
      </c>
      <c r="I118" s="16">
        <v>1</v>
      </c>
      <c r="J118" s="16" t="s">
        <v>25</v>
      </c>
      <c r="K118" s="16" t="s">
        <v>25</v>
      </c>
      <c r="L118" s="16" t="s">
        <v>25</v>
      </c>
      <c r="M118" s="16" t="s">
        <v>26</v>
      </c>
      <c r="N118" s="16" t="s">
        <v>27</v>
      </c>
      <c r="O118" s="16" t="s">
        <v>25</v>
      </c>
      <c r="P118" s="16" t="s">
        <v>128</v>
      </c>
      <c r="Q118" s="19" t="s">
        <v>102</v>
      </c>
      <c r="R118" s="16" t="s">
        <v>252</v>
      </c>
      <c r="S118" s="16" t="s">
        <v>253</v>
      </c>
      <c r="T118" s="28" t="s">
        <v>254</v>
      </c>
    </row>
    <row r="119" s="6" customFormat="1" ht="33" customHeight="1" spans="1:20">
      <c r="A119" s="15">
        <v>117</v>
      </c>
      <c r="B119" s="16" t="s">
        <v>256</v>
      </c>
      <c r="C119" s="16">
        <v>85</v>
      </c>
      <c r="D119" s="16">
        <v>82</v>
      </c>
      <c r="E119" s="16">
        <f t="shared" ref="E119:E126" si="4">C119-D119</f>
        <v>3</v>
      </c>
      <c r="F119" s="16" t="s">
        <v>119</v>
      </c>
      <c r="G119" s="16" t="s">
        <v>23</v>
      </c>
      <c r="H119" s="19" t="s">
        <v>120</v>
      </c>
      <c r="I119" s="16">
        <v>1</v>
      </c>
      <c r="J119" s="16" t="s">
        <v>198</v>
      </c>
      <c r="K119" s="16" t="s">
        <v>25</v>
      </c>
      <c r="L119" s="16" t="s">
        <v>25</v>
      </c>
      <c r="M119" s="16" t="s">
        <v>157</v>
      </c>
      <c r="N119" s="16" t="s">
        <v>25</v>
      </c>
      <c r="O119" s="16" t="s">
        <v>25</v>
      </c>
      <c r="P119" s="16" t="s">
        <v>121</v>
      </c>
      <c r="Q119" s="19" t="s">
        <v>122</v>
      </c>
      <c r="R119" s="16" t="s">
        <v>257</v>
      </c>
      <c r="S119" s="16" t="s">
        <v>258</v>
      </c>
      <c r="T119" s="28" t="s">
        <v>259</v>
      </c>
    </row>
    <row r="120" s="6" customFormat="1" ht="33" customHeight="1" spans="1:20">
      <c r="A120" s="15">
        <v>118</v>
      </c>
      <c r="B120" s="16" t="s">
        <v>256</v>
      </c>
      <c r="C120" s="16">
        <v>85</v>
      </c>
      <c r="D120" s="16">
        <v>82</v>
      </c>
      <c r="E120" s="16">
        <f t="shared" si="4"/>
        <v>3</v>
      </c>
      <c r="F120" s="16" t="s">
        <v>234</v>
      </c>
      <c r="G120" s="16" t="s">
        <v>23</v>
      </c>
      <c r="H120" s="19" t="s">
        <v>235</v>
      </c>
      <c r="I120" s="16">
        <v>1</v>
      </c>
      <c r="J120" s="21" t="s">
        <v>198</v>
      </c>
      <c r="K120" s="16" t="s">
        <v>25</v>
      </c>
      <c r="L120" s="16" t="s">
        <v>25</v>
      </c>
      <c r="M120" s="16" t="s">
        <v>157</v>
      </c>
      <c r="N120" s="16" t="s">
        <v>25</v>
      </c>
      <c r="O120" s="16" t="s">
        <v>25</v>
      </c>
      <c r="P120" s="16" t="s">
        <v>236</v>
      </c>
      <c r="Q120" s="19" t="s">
        <v>200</v>
      </c>
      <c r="R120" s="16" t="s">
        <v>257</v>
      </c>
      <c r="S120" s="16" t="s">
        <v>258</v>
      </c>
      <c r="T120" s="28" t="s">
        <v>259</v>
      </c>
    </row>
    <row r="121" s="6" customFormat="1" ht="33" customHeight="1" spans="1:20">
      <c r="A121" s="15">
        <v>119</v>
      </c>
      <c r="B121" s="16" t="s">
        <v>256</v>
      </c>
      <c r="C121" s="16">
        <v>85</v>
      </c>
      <c r="D121" s="16">
        <v>82</v>
      </c>
      <c r="E121" s="16">
        <f t="shared" si="4"/>
        <v>3</v>
      </c>
      <c r="F121" s="16" t="s">
        <v>109</v>
      </c>
      <c r="G121" s="16" t="s">
        <v>23</v>
      </c>
      <c r="H121" s="19" t="s">
        <v>110</v>
      </c>
      <c r="I121" s="16">
        <v>1</v>
      </c>
      <c r="J121" s="16" t="s">
        <v>198</v>
      </c>
      <c r="K121" s="16" t="s">
        <v>25</v>
      </c>
      <c r="L121" s="16" t="s">
        <v>25</v>
      </c>
      <c r="M121" s="16" t="s">
        <v>26</v>
      </c>
      <c r="N121" s="16" t="s">
        <v>25</v>
      </c>
      <c r="O121" s="16" t="s">
        <v>25</v>
      </c>
      <c r="P121" s="16" t="s">
        <v>148</v>
      </c>
      <c r="Q121" s="19" t="s">
        <v>102</v>
      </c>
      <c r="R121" s="16" t="s">
        <v>257</v>
      </c>
      <c r="S121" s="16" t="s">
        <v>258</v>
      </c>
      <c r="T121" s="28" t="s">
        <v>259</v>
      </c>
    </row>
    <row r="122" s="6" customFormat="1" ht="33" customHeight="1" spans="1:20">
      <c r="A122" s="15">
        <v>120</v>
      </c>
      <c r="B122" s="16" t="s">
        <v>260</v>
      </c>
      <c r="C122" s="16">
        <v>126</v>
      </c>
      <c r="D122" s="16">
        <v>121</v>
      </c>
      <c r="E122" s="16">
        <f t="shared" si="4"/>
        <v>5</v>
      </c>
      <c r="F122" s="21" t="s">
        <v>249</v>
      </c>
      <c r="G122" s="16" t="s">
        <v>23</v>
      </c>
      <c r="H122" s="19" t="s">
        <v>250</v>
      </c>
      <c r="I122" s="16">
        <v>1</v>
      </c>
      <c r="J122" s="16" t="s">
        <v>25</v>
      </c>
      <c r="K122" s="16" t="s">
        <v>25</v>
      </c>
      <c r="L122" s="16" t="s">
        <v>25</v>
      </c>
      <c r="M122" s="16" t="s">
        <v>26</v>
      </c>
      <c r="N122" s="16" t="s">
        <v>25</v>
      </c>
      <c r="O122" s="16" t="s">
        <v>25</v>
      </c>
      <c r="P122" s="21" t="s">
        <v>251</v>
      </c>
      <c r="Q122" s="19" t="s">
        <v>29</v>
      </c>
      <c r="R122" s="16" t="s">
        <v>260</v>
      </c>
      <c r="S122" s="16" t="s">
        <v>261</v>
      </c>
      <c r="T122" s="28" t="s">
        <v>262</v>
      </c>
    </row>
    <row r="123" s="6" customFormat="1" ht="33" customHeight="1" spans="1:20">
      <c r="A123" s="15">
        <v>121</v>
      </c>
      <c r="B123" s="16" t="s">
        <v>260</v>
      </c>
      <c r="C123" s="16">
        <v>126</v>
      </c>
      <c r="D123" s="16">
        <v>121</v>
      </c>
      <c r="E123" s="16">
        <f t="shared" si="4"/>
        <v>5</v>
      </c>
      <c r="F123" s="16" t="s">
        <v>154</v>
      </c>
      <c r="G123" s="16" t="s">
        <v>23</v>
      </c>
      <c r="H123" s="19" t="s">
        <v>155</v>
      </c>
      <c r="I123" s="16">
        <v>1</v>
      </c>
      <c r="J123" s="16" t="s">
        <v>25</v>
      </c>
      <c r="K123" s="16" t="s">
        <v>25</v>
      </c>
      <c r="L123" s="16" t="s">
        <v>25</v>
      </c>
      <c r="M123" s="16" t="s">
        <v>26</v>
      </c>
      <c r="N123" s="16" t="s">
        <v>25</v>
      </c>
      <c r="O123" s="16" t="s">
        <v>25</v>
      </c>
      <c r="P123" s="16" t="s">
        <v>191</v>
      </c>
      <c r="Q123" s="19" t="s">
        <v>102</v>
      </c>
      <c r="R123" s="16" t="s">
        <v>260</v>
      </c>
      <c r="S123" s="16" t="s">
        <v>261</v>
      </c>
      <c r="T123" s="28" t="s">
        <v>262</v>
      </c>
    </row>
    <row r="124" s="6" customFormat="1" ht="33" customHeight="1" spans="1:20">
      <c r="A124" s="15">
        <v>122</v>
      </c>
      <c r="B124" s="16" t="s">
        <v>260</v>
      </c>
      <c r="C124" s="16">
        <v>126</v>
      </c>
      <c r="D124" s="16">
        <v>121</v>
      </c>
      <c r="E124" s="16">
        <f t="shared" si="4"/>
        <v>5</v>
      </c>
      <c r="F124" s="16" t="s">
        <v>119</v>
      </c>
      <c r="G124" s="16" t="s">
        <v>23</v>
      </c>
      <c r="H124" s="19" t="s">
        <v>120</v>
      </c>
      <c r="I124" s="16">
        <v>1</v>
      </c>
      <c r="J124" s="16" t="s">
        <v>25</v>
      </c>
      <c r="K124" s="16" t="s">
        <v>25</v>
      </c>
      <c r="L124" s="16" t="s">
        <v>25</v>
      </c>
      <c r="M124" s="16" t="s">
        <v>26</v>
      </c>
      <c r="N124" s="16" t="s">
        <v>25</v>
      </c>
      <c r="O124" s="16" t="s">
        <v>25</v>
      </c>
      <c r="P124" s="16" t="s">
        <v>121</v>
      </c>
      <c r="Q124" s="19" t="s">
        <v>122</v>
      </c>
      <c r="R124" s="16" t="s">
        <v>260</v>
      </c>
      <c r="S124" s="16" t="s">
        <v>261</v>
      </c>
      <c r="T124" s="28" t="s">
        <v>262</v>
      </c>
    </row>
    <row r="125" s="6" customFormat="1" ht="33" customHeight="1" spans="1:20">
      <c r="A125" s="15">
        <v>123</v>
      </c>
      <c r="B125" s="16" t="s">
        <v>260</v>
      </c>
      <c r="C125" s="16">
        <v>126</v>
      </c>
      <c r="D125" s="16">
        <v>121</v>
      </c>
      <c r="E125" s="16">
        <f t="shared" si="4"/>
        <v>5</v>
      </c>
      <c r="F125" s="16" t="s">
        <v>263</v>
      </c>
      <c r="G125" s="16" t="s">
        <v>23</v>
      </c>
      <c r="H125" s="19" t="s">
        <v>107</v>
      </c>
      <c r="I125" s="16">
        <v>1</v>
      </c>
      <c r="J125" s="16" t="s">
        <v>25</v>
      </c>
      <c r="K125" s="16" t="s">
        <v>25</v>
      </c>
      <c r="L125" s="16" t="s">
        <v>25</v>
      </c>
      <c r="M125" s="16" t="s">
        <v>26</v>
      </c>
      <c r="N125" s="16" t="s">
        <v>27</v>
      </c>
      <c r="O125" s="16" t="s">
        <v>25</v>
      </c>
      <c r="P125" s="16" t="s">
        <v>108</v>
      </c>
      <c r="Q125" s="19" t="s">
        <v>102</v>
      </c>
      <c r="R125" s="16" t="s">
        <v>260</v>
      </c>
      <c r="S125" s="16" t="s">
        <v>261</v>
      </c>
      <c r="T125" s="28" t="s">
        <v>262</v>
      </c>
    </row>
    <row r="126" s="6" customFormat="1" ht="33" customHeight="1" spans="1:20">
      <c r="A126" s="15">
        <v>124</v>
      </c>
      <c r="B126" s="16" t="s">
        <v>260</v>
      </c>
      <c r="C126" s="16">
        <v>126</v>
      </c>
      <c r="D126" s="16">
        <v>121</v>
      </c>
      <c r="E126" s="16">
        <f t="shared" si="4"/>
        <v>5</v>
      </c>
      <c r="F126" s="16" t="s">
        <v>234</v>
      </c>
      <c r="G126" s="16" t="s">
        <v>23</v>
      </c>
      <c r="H126" s="19" t="s">
        <v>235</v>
      </c>
      <c r="I126" s="16">
        <v>1</v>
      </c>
      <c r="J126" s="16" t="s">
        <v>198</v>
      </c>
      <c r="K126" s="16" t="s">
        <v>25</v>
      </c>
      <c r="L126" s="16" t="s">
        <v>25</v>
      </c>
      <c r="M126" s="16" t="s">
        <v>157</v>
      </c>
      <c r="N126" s="16" t="s">
        <v>25</v>
      </c>
      <c r="O126" s="16" t="s">
        <v>25</v>
      </c>
      <c r="P126" s="16" t="s">
        <v>236</v>
      </c>
      <c r="Q126" s="19" t="s">
        <v>200</v>
      </c>
      <c r="R126" s="16" t="s">
        <v>260</v>
      </c>
      <c r="S126" s="16" t="s">
        <v>261</v>
      </c>
      <c r="T126" s="28" t="s">
        <v>262</v>
      </c>
    </row>
    <row r="127" s="6" customFormat="1" ht="33" customHeight="1" spans="1:20">
      <c r="A127" s="15">
        <v>125</v>
      </c>
      <c r="B127" s="16" t="s">
        <v>264</v>
      </c>
      <c r="C127" s="16">
        <v>109</v>
      </c>
      <c r="D127" s="16">
        <v>104</v>
      </c>
      <c r="E127" s="16">
        <v>5</v>
      </c>
      <c r="F127" s="21" t="s">
        <v>249</v>
      </c>
      <c r="G127" s="16" t="s">
        <v>23</v>
      </c>
      <c r="H127" s="19" t="s">
        <v>250</v>
      </c>
      <c r="I127" s="16">
        <v>2</v>
      </c>
      <c r="J127" s="16" t="s">
        <v>25</v>
      </c>
      <c r="K127" s="16" t="s">
        <v>25</v>
      </c>
      <c r="L127" s="16" t="s">
        <v>25</v>
      </c>
      <c r="M127" s="16" t="s">
        <v>26</v>
      </c>
      <c r="N127" s="16" t="s">
        <v>25</v>
      </c>
      <c r="O127" s="16" t="s">
        <v>25</v>
      </c>
      <c r="P127" s="21" t="s">
        <v>251</v>
      </c>
      <c r="Q127" s="19" t="s">
        <v>29</v>
      </c>
      <c r="R127" s="16" t="s">
        <v>265</v>
      </c>
      <c r="S127" s="16" t="s">
        <v>266</v>
      </c>
      <c r="T127" s="28" t="s">
        <v>267</v>
      </c>
    </row>
    <row r="128" s="6" customFormat="1" ht="33" customHeight="1" spans="1:20">
      <c r="A128" s="15">
        <v>126</v>
      </c>
      <c r="B128" s="16" t="s">
        <v>264</v>
      </c>
      <c r="C128" s="16">
        <v>109</v>
      </c>
      <c r="D128" s="16">
        <v>104</v>
      </c>
      <c r="E128" s="16">
        <v>5</v>
      </c>
      <c r="F128" s="16" t="s">
        <v>234</v>
      </c>
      <c r="G128" s="16" t="s">
        <v>23</v>
      </c>
      <c r="H128" s="19" t="s">
        <v>235</v>
      </c>
      <c r="I128" s="16">
        <v>1</v>
      </c>
      <c r="J128" s="16" t="s">
        <v>198</v>
      </c>
      <c r="K128" s="16" t="s">
        <v>25</v>
      </c>
      <c r="L128" s="16" t="s">
        <v>25</v>
      </c>
      <c r="M128" s="16" t="s">
        <v>157</v>
      </c>
      <c r="N128" s="16" t="s">
        <v>25</v>
      </c>
      <c r="O128" s="16" t="s">
        <v>25</v>
      </c>
      <c r="P128" s="16" t="s">
        <v>236</v>
      </c>
      <c r="Q128" s="19" t="s">
        <v>200</v>
      </c>
      <c r="R128" s="16" t="s">
        <v>265</v>
      </c>
      <c r="S128" s="16" t="s">
        <v>266</v>
      </c>
      <c r="T128" s="28" t="s">
        <v>267</v>
      </c>
    </row>
    <row r="129" s="6" customFormat="1" ht="33" customHeight="1" spans="1:20">
      <c r="A129" s="15">
        <v>127</v>
      </c>
      <c r="B129" s="16" t="s">
        <v>264</v>
      </c>
      <c r="C129" s="16">
        <v>109</v>
      </c>
      <c r="D129" s="16">
        <v>104</v>
      </c>
      <c r="E129" s="16">
        <v>5</v>
      </c>
      <c r="F129" s="16" t="s">
        <v>112</v>
      </c>
      <c r="G129" s="16" t="s">
        <v>23</v>
      </c>
      <c r="H129" s="19" t="s">
        <v>113</v>
      </c>
      <c r="I129" s="16">
        <v>1</v>
      </c>
      <c r="J129" s="16" t="s">
        <v>25</v>
      </c>
      <c r="K129" s="16" t="s">
        <v>25</v>
      </c>
      <c r="L129" s="16" t="s">
        <v>25</v>
      </c>
      <c r="M129" s="16" t="s">
        <v>26</v>
      </c>
      <c r="N129" s="16" t="s">
        <v>25</v>
      </c>
      <c r="O129" s="16" t="s">
        <v>25</v>
      </c>
      <c r="P129" s="16" t="s">
        <v>114</v>
      </c>
      <c r="Q129" s="19" t="s">
        <v>102</v>
      </c>
      <c r="R129" s="16" t="s">
        <v>265</v>
      </c>
      <c r="S129" s="16" t="s">
        <v>266</v>
      </c>
      <c r="T129" s="28" t="s">
        <v>267</v>
      </c>
    </row>
    <row r="130" s="6" customFormat="1" ht="33" customHeight="1" spans="1:20">
      <c r="A130" s="15">
        <v>128</v>
      </c>
      <c r="B130" s="16" t="s">
        <v>268</v>
      </c>
      <c r="C130" s="16">
        <v>128</v>
      </c>
      <c r="D130" s="16">
        <v>121</v>
      </c>
      <c r="E130" s="16">
        <f t="shared" ref="E130:E138" si="5">C130-D130</f>
        <v>7</v>
      </c>
      <c r="F130" s="21" t="s">
        <v>249</v>
      </c>
      <c r="G130" s="16" t="s">
        <v>23</v>
      </c>
      <c r="H130" s="19" t="s">
        <v>250</v>
      </c>
      <c r="I130" s="16">
        <v>1</v>
      </c>
      <c r="J130" s="16" t="s">
        <v>25</v>
      </c>
      <c r="K130" s="16" t="s">
        <v>25</v>
      </c>
      <c r="L130" s="16" t="s">
        <v>25</v>
      </c>
      <c r="M130" s="16" t="s">
        <v>26</v>
      </c>
      <c r="N130" s="16" t="s">
        <v>25</v>
      </c>
      <c r="O130" s="16" t="s">
        <v>25</v>
      </c>
      <c r="P130" s="21" t="s">
        <v>251</v>
      </c>
      <c r="Q130" s="19" t="s">
        <v>29</v>
      </c>
      <c r="R130" s="16" t="s">
        <v>269</v>
      </c>
      <c r="S130" s="16" t="s">
        <v>270</v>
      </c>
      <c r="T130" s="28" t="s">
        <v>271</v>
      </c>
    </row>
    <row r="131" s="6" customFormat="1" ht="33" customHeight="1" spans="1:20">
      <c r="A131" s="15">
        <v>129</v>
      </c>
      <c r="B131" s="16" t="s">
        <v>268</v>
      </c>
      <c r="C131" s="16">
        <v>128</v>
      </c>
      <c r="D131" s="16">
        <v>121</v>
      </c>
      <c r="E131" s="16">
        <f t="shared" si="5"/>
        <v>7</v>
      </c>
      <c r="F131" s="16" t="s">
        <v>154</v>
      </c>
      <c r="G131" s="16" t="s">
        <v>23</v>
      </c>
      <c r="H131" s="19" t="s">
        <v>155</v>
      </c>
      <c r="I131" s="16">
        <v>1</v>
      </c>
      <c r="J131" s="16" t="s">
        <v>25</v>
      </c>
      <c r="K131" s="16" t="s">
        <v>25</v>
      </c>
      <c r="L131" s="16" t="s">
        <v>25</v>
      </c>
      <c r="M131" s="16" t="s">
        <v>26</v>
      </c>
      <c r="N131" s="16" t="s">
        <v>25</v>
      </c>
      <c r="O131" s="16" t="s">
        <v>25</v>
      </c>
      <c r="P131" s="16" t="s">
        <v>191</v>
      </c>
      <c r="Q131" s="19" t="s">
        <v>102</v>
      </c>
      <c r="R131" s="16" t="s">
        <v>269</v>
      </c>
      <c r="S131" s="16" t="s">
        <v>270</v>
      </c>
      <c r="T131" s="28" t="s">
        <v>271</v>
      </c>
    </row>
    <row r="132" s="6" customFormat="1" ht="33" customHeight="1" spans="1:20">
      <c r="A132" s="15">
        <v>130</v>
      </c>
      <c r="B132" s="16" t="s">
        <v>268</v>
      </c>
      <c r="C132" s="16">
        <v>128</v>
      </c>
      <c r="D132" s="16">
        <v>121</v>
      </c>
      <c r="E132" s="16">
        <f t="shared" si="5"/>
        <v>7</v>
      </c>
      <c r="F132" s="16" t="s">
        <v>109</v>
      </c>
      <c r="G132" s="16" t="s">
        <v>23</v>
      </c>
      <c r="H132" s="19" t="s">
        <v>110</v>
      </c>
      <c r="I132" s="16">
        <v>1</v>
      </c>
      <c r="J132" s="16" t="s">
        <v>25</v>
      </c>
      <c r="K132" s="16" t="s">
        <v>25</v>
      </c>
      <c r="L132" s="16" t="s">
        <v>25</v>
      </c>
      <c r="M132" s="16" t="s">
        <v>26</v>
      </c>
      <c r="N132" s="16" t="s">
        <v>25</v>
      </c>
      <c r="O132" s="16" t="s">
        <v>25</v>
      </c>
      <c r="P132" s="16" t="s">
        <v>148</v>
      </c>
      <c r="Q132" s="19" t="s">
        <v>102</v>
      </c>
      <c r="R132" s="16" t="s">
        <v>269</v>
      </c>
      <c r="S132" s="16" t="s">
        <v>270</v>
      </c>
      <c r="T132" s="28" t="s">
        <v>271</v>
      </c>
    </row>
    <row r="133" s="6" customFormat="1" ht="33" customHeight="1" spans="1:20">
      <c r="A133" s="15">
        <v>131</v>
      </c>
      <c r="B133" s="16" t="s">
        <v>268</v>
      </c>
      <c r="C133" s="16">
        <v>128</v>
      </c>
      <c r="D133" s="16">
        <v>121</v>
      </c>
      <c r="E133" s="16">
        <f t="shared" si="5"/>
        <v>7</v>
      </c>
      <c r="F133" s="16" t="s">
        <v>234</v>
      </c>
      <c r="G133" s="16" t="s">
        <v>23</v>
      </c>
      <c r="H133" s="19" t="s">
        <v>235</v>
      </c>
      <c r="I133" s="16">
        <v>2</v>
      </c>
      <c r="J133" s="16" t="s">
        <v>198</v>
      </c>
      <c r="K133" s="16" t="s">
        <v>25</v>
      </c>
      <c r="L133" s="16" t="s">
        <v>25</v>
      </c>
      <c r="M133" s="16" t="s">
        <v>157</v>
      </c>
      <c r="N133" s="16" t="s">
        <v>25</v>
      </c>
      <c r="O133" s="16" t="s">
        <v>25</v>
      </c>
      <c r="P133" s="16" t="s">
        <v>236</v>
      </c>
      <c r="Q133" s="19" t="s">
        <v>200</v>
      </c>
      <c r="R133" s="16" t="s">
        <v>269</v>
      </c>
      <c r="S133" s="16" t="s">
        <v>270</v>
      </c>
      <c r="T133" s="28" t="s">
        <v>271</v>
      </c>
    </row>
    <row r="134" s="6" customFormat="1" ht="33" customHeight="1" spans="1:20">
      <c r="A134" s="15">
        <v>132</v>
      </c>
      <c r="B134" s="16" t="s">
        <v>272</v>
      </c>
      <c r="C134" s="16">
        <v>115</v>
      </c>
      <c r="D134" s="16">
        <v>108</v>
      </c>
      <c r="E134" s="16">
        <f t="shared" si="5"/>
        <v>7</v>
      </c>
      <c r="F134" s="16" t="s">
        <v>154</v>
      </c>
      <c r="G134" s="16" t="s">
        <v>23</v>
      </c>
      <c r="H134" s="19" t="s">
        <v>155</v>
      </c>
      <c r="I134" s="16">
        <v>2</v>
      </c>
      <c r="J134" s="16" t="s">
        <v>25</v>
      </c>
      <c r="K134" s="16" t="s">
        <v>25</v>
      </c>
      <c r="L134" s="16" t="s">
        <v>25</v>
      </c>
      <c r="M134" s="16" t="s">
        <v>26</v>
      </c>
      <c r="N134" s="16" t="s">
        <v>25</v>
      </c>
      <c r="O134" s="16" t="s">
        <v>25</v>
      </c>
      <c r="P134" s="16" t="s">
        <v>191</v>
      </c>
      <c r="Q134" s="19" t="s">
        <v>102</v>
      </c>
      <c r="R134" s="16" t="s">
        <v>273</v>
      </c>
      <c r="S134" s="16" t="s">
        <v>274</v>
      </c>
      <c r="T134" s="28" t="s">
        <v>275</v>
      </c>
    </row>
    <row r="135" s="6" customFormat="1" ht="33" customHeight="1" spans="1:20">
      <c r="A135" s="15">
        <v>133</v>
      </c>
      <c r="B135" s="16" t="s">
        <v>272</v>
      </c>
      <c r="C135" s="16">
        <v>115</v>
      </c>
      <c r="D135" s="16">
        <v>108</v>
      </c>
      <c r="E135" s="16">
        <f t="shared" si="5"/>
        <v>7</v>
      </c>
      <c r="F135" s="16" t="s">
        <v>234</v>
      </c>
      <c r="G135" s="16" t="s">
        <v>23</v>
      </c>
      <c r="H135" s="19" t="s">
        <v>235</v>
      </c>
      <c r="I135" s="16">
        <v>2</v>
      </c>
      <c r="J135" s="16" t="s">
        <v>198</v>
      </c>
      <c r="K135" s="16" t="s">
        <v>25</v>
      </c>
      <c r="L135" s="16" t="s">
        <v>25</v>
      </c>
      <c r="M135" s="16" t="s">
        <v>157</v>
      </c>
      <c r="N135" s="16" t="s">
        <v>25</v>
      </c>
      <c r="O135" s="16" t="s">
        <v>25</v>
      </c>
      <c r="P135" s="16" t="s">
        <v>236</v>
      </c>
      <c r="Q135" s="19" t="s">
        <v>200</v>
      </c>
      <c r="R135" s="16" t="s">
        <v>273</v>
      </c>
      <c r="S135" s="16" t="s">
        <v>274</v>
      </c>
      <c r="T135" s="28" t="s">
        <v>275</v>
      </c>
    </row>
    <row r="136" s="6" customFormat="1" ht="33" customHeight="1" spans="1:20">
      <c r="A136" s="15">
        <v>134</v>
      </c>
      <c r="B136" s="16" t="s">
        <v>276</v>
      </c>
      <c r="C136" s="16">
        <v>93</v>
      </c>
      <c r="D136" s="16">
        <v>87</v>
      </c>
      <c r="E136" s="16">
        <f t="shared" si="5"/>
        <v>6</v>
      </c>
      <c r="F136" s="21" t="s">
        <v>206</v>
      </c>
      <c r="G136" s="16" t="s">
        <v>23</v>
      </c>
      <c r="H136" s="20" t="s">
        <v>277</v>
      </c>
      <c r="I136" s="16">
        <v>1</v>
      </c>
      <c r="J136" s="16" t="s">
        <v>25</v>
      </c>
      <c r="K136" s="16" t="s">
        <v>25</v>
      </c>
      <c r="L136" s="16" t="s">
        <v>25</v>
      </c>
      <c r="M136" s="16" t="s">
        <v>26</v>
      </c>
      <c r="N136" s="21" t="s">
        <v>25</v>
      </c>
      <c r="O136" s="16" t="s">
        <v>25</v>
      </c>
      <c r="P136" s="16" t="s">
        <v>28</v>
      </c>
      <c r="Q136" s="19" t="s">
        <v>29</v>
      </c>
      <c r="R136" s="16" t="s">
        <v>278</v>
      </c>
      <c r="S136" s="16" t="s">
        <v>279</v>
      </c>
      <c r="T136" s="28" t="s">
        <v>280</v>
      </c>
    </row>
    <row r="137" s="6" customFormat="1" ht="33" customHeight="1" spans="1:20">
      <c r="A137" s="15">
        <v>135</v>
      </c>
      <c r="B137" s="16" t="s">
        <v>276</v>
      </c>
      <c r="C137" s="16">
        <v>93</v>
      </c>
      <c r="D137" s="16">
        <v>87</v>
      </c>
      <c r="E137" s="16">
        <f t="shared" si="5"/>
        <v>6</v>
      </c>
      <c r="F137" s="21" t="s">
        <v>249</v>
      </c>
      <c r="G137" s="16" t="s">
        <v>23</v>
      </c>
      <c r="H137" s="19" t="s">
        <v>250</v>
      </c>
      <c r="I137" s="16">
        <v>1</v>
      </c>
      <c r="J137" s="16" t="s">
        <v>25</v>
      </c>
      <c r="K137" s="16" t="s">
        <v>25</v>
      </c>
      <c r="L137" s="16" t="s">
        <v>25</v>
      </c>
      <c r="M137" s="16" t="s">
        <v>26</v>
      </c>
      <c r="N137" s="16" t="s">
        <v>25</v>
      </c>
      <c r="O137" s="16" t="s">
        <v>25</v>
      </c>
      <c r="P137" s="16" t="s">
        <v>251</v>
      </c>
      <c r="Q137" s="19" t="s">
        <v>29</v>
      </c>
      <c r="R137" s="16" t="s">
        <v>278</v>
      </c>
      <c r="S137" s="16" t="s">
        <v>279</v>
      </c>
      <c r="T137" s="28" t="s">
        <v>280</v>
      </c>
    </row>
    <row r="138" s="6" customFormat="1" ht="33" customHeight="1" spans="1:20">
      <c r="A138" s="15">
        <v>136</v>
      </c>
      <c r="B138" s="16" t="s">
        <v>276</v>
      </c>
      <c r="C138" s="16">
        <v>93</v>
      </c>
      <c r="D138" s="16">
        <v>87</v>
      </c>
      <c r="E138" s="16">
        <f t="shared" si="5"/>
        <v>6</v>
      </c>
      <c r="F138" s="16" t="s">
        <v>119</v>
      </c>
      <c r="G138" s="16" t="s">
        <v>23</v>
      </c>
      <c r="H138" s="19" t="s">
        <v>120</v>
      </c>
      <c r="I138" s="16">
        <v>1</v>
      </c>
      <c r="J138" s="16" t="s">
        <v>25</v>
      </c>
      <c r="K138" s="16" t="s">
        <v>25</v>
      </c>
      <c r="L138" s="16" t="s">
        <v>25</v>
      </c>
      <c r="M138" s="16" t="s">
        <v>157</v>
      </c>
      <c r="N138" s="16" t="s">
        <v>25</v>
      </c>
      <c r="O138" s="16" t="s">
        <v>25</v>
      </c>
      <c r="P138" s="16" t="s">
        <v>121</v>
      </c>
      <c r="Q138" s="19" t="s">
        <v>122</v>
      </c>
      <c r="R138" s="16" t="s">
        <v>278</v>
      </c>
      <c r="S138" s="16" t="s">
        <v>279</v>
      </c>
      <c r="T138" s="28" t="s">
        <v>280</v>
      </c>
    </row>
    <row r="139" s="6" customFormat="1" ht="33" customHeight="1" spans="1:20">
      <c r="A139" s="15">
        <v>137</v>
      </c>
      <c r="B139" s="16" t="s">
        <v>281</v>
      </c>
      <c r="C139" s="16">
        <v>147</v>
      </c>
      <c r="D139" s="16">
        <v>139</v>
      </c>
      <c r="E139" s="16">
        <v>8</v>
      </c>
      <c r="F139" s="16" t="s">
        <v>234</v>
      </c>
      <c r="G139" s="16" t="s">
        <v>23</v>
      </c>
      <c r="H139" s="19" t="s">
        <v>235</v>
      </c>
      <c r="I139" s="16">
        <v>2</v>
      </c>
      <c r="J139" s="16" t="s">
        <v>198</v>
      </c>
      <c r="K139" s="16" t="s">
        <v>25</v>
      </c>
      <c r="L139" s="16" t="s">
        <v>25</v>
      </c>
      <c r="M139" s="16" t="s">
        <v>157</v>
      </c>
      <c r="N139" s="16" t="s">
        <v>25</v>
      </c>
      <c r="O139" s="16" t="s">
        <v>25</v>
      </c>
      <c r="P139" s="16" t="s">
        <v>236</v>
      </c>
      <c r="Q139" s="19" t="s">
        <v>200</v>
      </c>
      <c r="R139" s="16" t="s">
        <v>282</v>
      </c>
      <c r="S139" s="16" t="s">
        <v>283</v>
      </c>
      <c r="T139" s="28" t="s">
        <v>284</v>
      </c>
    </row>
    <row r="140" s="6" customFormat="1" ht="33" customHeight="1" spans="1:20">
      <c r="A140" s="15">
        <v>138</v>
      </c>
      <c r="B140" s="16" t="s">
        <v>281</v>
      </c>
      <c r="C140" s="16">
        <v>147</v>
      </c>
      <c r="D140" s="16">
        <v>139</v>
      </c>
      <c r="E140" s="16">
        <v>8</v>
      </c>
      <c r="F140" s="16" t="s">
        <v>103</v>
      </c>
      <c r="G140" s="16" t="s">
        <v>23</v>
      </c>
      <c r="H140" s="19" t="s">
        <v>104</v>
      </c>
      <c r="I140" s="16">
        <v>1</v>
      </c>
      <c r="J140" s="16" t="s">
        <v>25</v>
      </c>
      <c r="K140" s="16" t="s">
        <v>25</v>
      </c>
      <c r="L140" s="16" t="s">
        <v>25</v>
      </c>
      <c r="M140" s="16" t="s">
        <v>26</v>
      </c>
      <c r="N140" s="16" t="s">
        <v>25</v>
      </c>
      <c r="O140" s="16" t="s">
        <v>25</v>
      </c>
      <c r="P140" s="16" t="s">
        <v>105</v>
      </c>
      <c r="Q140" s="19" t="s">
        <v>102</v>
      </c>
      <c r="R140" s="16" t="s">
        <v>282</v>
      </c>
      <c r="S140" s="16" t="s">
        <v>283</v>
      </c>
      <c r="T140" s="28" t="s">
        <v>284</v>
      </c>
    </row>
    <row r="141" s="6" customFormat="1" ht="33" customHeight="1" spans="1:20">
      <c r="A141" s="15">
        <v>139</v>
      </c>
      <c r="B141" s="16" t="s">
        <v>281</v>
      </c>
      <c r="C141" s="16">
        <v>147</v>
      </c>
      <c r="D141" s="16">
        <v>139</v>
      </c>
      <c r="E141" s="16">
        <v>8</v>
      </c>
      <c r="F141" s="16" t="s">
        <v>106</v>
      </c>
      <c r="G141" s="16" t="s">
        <v>23</v>
      </c>
      <c r="H141" s="19" t="s">
        <v>107</v>
      </c>
      <c r="I141" s="16">
        <v>1</v>
      </c>
      <c r="J141" s="16" t="s">
        <v>25</v>
      </c>
      <c r="K141" s="16" t="s">
        <v>25</v>
      </c>
      <c r="L141" s="16" t="s">
        <v>25</v>
      </c>
      <c r="M141" s="16" t="s">
        <v>157</v>
      </c>
      <c r="N141" s="16" t="s">
        <v>25</v>
      </c>
      <c r="O141" s="16" t="s">
        <v>25</v>
      </c>
      <c r="P141" s="16" t="s">
        <v>108</v>
      </c>
      <c r="Q141" s="19" t="s">
        <v>102</v>
      </c>
      <c r="R141" s="16" t="s">
        <v>282</v>
      </c>
      <c r="S141" s="16" t="s">
        <v>283</v>
      </c>
      <c r="T141" s="28" t="s">
        <v>284</v>
      </c>
    </row>
    <row r="142" s="6" customFormat="1" ht="33" customHeight="1" spans="1:20">
      <c r="A142" s="15">
        <v>140</v>
      </c>
      <c r="B142" s="16" t="s">
        <v>281</v>
      </c>
      <c r="C142" s="16">
        <v>147</v>
      </c>
      <c r="D142" s="16">
        <v>139</v>
      </c>
      <c r="E142" s="16">
        <v>8</v>
      </c>
      <c r="F142" s="16" t="s">
        <v>119</v>
      </c>
      <c r="G142" s="16" t="s">
        <v>23</v>
      </c>
      <c r="H142" s="19" t="s">
        <v>120</v>
      </c>
      <c r="I142" s="16">
        <v>2</v>
      </c>
      <c r="J142" s="16" t="s">
        <v>25</v>
      </c>
      <c r="K142" s="16" t="s">
        <v>25</v>
      </c>
      <c r="L142" s="16" t="s">
        <v>25</v>
      </c>
      <c r="M142" s="16" t="s">
        <v>157</v>
      </c>
      <c r="N142" s="16" t="s">
        <v>25</v>
      </c>
      <c r="O142" s="16" t="s">
        <v>25</v>
      </c>
      <c r="P142" s="16" t="s">
        <v>121</v>
      </c>
      <c r="Q142" s="19" t="s">
        <v>122</v>
      </c>
      <c r="R142" s="16" t="s">
        <v>282</v>
      </c>
      <c r="S142" s="16" t="s">
        <v>283</v>
      </c>
      <c r="T142" s="28" t="s">
        <v>284</v>
      </c>
    </row>
    <row r="143" s="6" customFormat="1" ht="33" customHeight="1" spans="1:20">
      <c r="A143" s="15">
        <v>141</v>
      </c>
      <c r="B143" s="16" t="s">
        <v>285</v>
      </c>
      <c r="C143" s="16">
        <v>140</v>
      </c>
      <c r="D143" s="16">
        <v>127</v>
      </c>
      <c r="E143" s="16">
        <f t="shared" ref="E143:E153" si="6">C143-D143</f>
        <v>13</v>
      </c>
      <c r="F143" s="16" t="s">
        <v>81</v>
      </c>
      <c r="G143" s="16" t="s">
        <v>23</v>
      </c>
      <c r="H143" s="19" t="s">
        <v>82</v>
      </c>
      <c r="I143" s="16">
        <v>2</v>
      </c>
      <c r="J143" s="16" t="s">
        <v>25</v>
      </c>
      <c r="K143" s="16" t="s">
        <v>25</v>
      </c>
      <c r="L143" s="16" t="s">
        <v>25</v>
      </c>
      <c r="M143" s="16" t="s">
        <v>26</v>
      </c>
      <c r="N143" s="16" t="s">
        <v>25</v>
      </c>
      <c r="O143" s="16" t="s">
        <v>25</v>
      </c>
      <c r="P143" s="16" t="s">
        <v>28</v>
      </c>
      <c r="Q143" s="19" t="s">
        <v>29</v>
      </c>
      <c r="R143" s="16" t="s">
        <v>286</v>
      </c>
      <c r="S143" s="16" t="s">
        <v>287</v>
      </c>
      <c r="T143" s="28" t="s">
        <v>288</v>
      </c>
    </row>
    <row r="144" s="6" customFormat="1" ht="33" customHeight="1" spans="1:20">
      <c r="A144" s="15">
        <v>142</v>
      </c>
      <c r="B144" s="16" t="s">
        <v>285</v>
      </c>
      <c r="C144" s="16">
        <v>140</v>
      </c>
      <c r="D144" s="16">
        <v>127</v>
      </c>
      <c r="E144" s="16">
        <f t="shared" si="6"/>
        <v>13</v>
      </c>
      <c r="F144" s="16" t="s">
        <v>140</v>
      </c>
      <c r="G144" s="16" t="s">
        <v>23</v>
      </c>
      <c r="H144" s="19" t="s">
        <v>159</v>
      </c>
      <c r="I144" s="16">
        <v>1</v>
      </c>
      <c r="J144" s="16" t="s">
        <v>25</v>
      </c>
      <c r="K144" s="16" t="s">
        <v>25</v>
      </c>
      <c r="L144" s="16" t="s">
        <v>25</v>
      </c>
      <c r="M144" s="16" t="s">
        <v>26</v>
      </c>
      <c r="N144" s="16" t="s">
        <v>25</v>
      </c>
      <c r="O144" s="16" t="s">
        <v>25</v>
      </c>
      <c r="P144" s="16" t="s">
        <v>173</v>
      </c>
      <c r="Q144" s="19" t="s">
        <v>29</v>
      </c>
      <c r="R144" s="16" t="s">
        <v>286</v>
      </c>
      <c r="S144" s="16" t="s">
        <v>287</v>
      </c>
      <c r="T144" s="28" t="s">
        <v>288</v>
      </c>
    </row>
    <row r="145" s="6" customFormat="1" ht="33" customHeight="1" spans="1:20">
      <c r="A145" s="15">
        <v>143</v>
      </c>
      <c r="B145" s="16" t="s">
        <v>285</v>
      </c>
      <c r="C145" s="16">
        <v>140</v>
      </c>
      <c r="D145" s="16">
        <v>127</v>
      </c>
      <c r="E145" s="16">
        <f t="shared" si="6"/>
        <v>13</v>
      </c>
      <c r="F145" s="16" t="s">
        <v>234</v>
      </c>
      <c r="G145" s="16" t="s">
        <v>23</v>
      </c>
      <c r="H145" s="19" t="s">
        <v>235</v>
      </c>
      <c r="I145" s="16">
        <v>1</v>
      </c>
      <c r="J145" s="16" t="s">
        <v>198</v>
      </c>
      <c r="K145" s="16" t="s">
        <v>25</v>
      </c>
      <c r="L145" s="16" t="s">
        <v>25</v>
      </c>
      <c r="M145" s="16" t="s">
        <v>157</v>
      </c>
      <c r="N145" s="16" t="s">
        <v>25</v>
      </c>
      <c r="O145" s="16" t="s">
        <v>25</v>
      </c>
      <c r="P145" s="16" t="s">
        <v>236</v>
      </c>
      <c r="Q145" s="19" t="s">
        <v>200</v>
      </c>
      <c r="R145" s="16" t="s">
        <v>286</v>
      </c>
      <c r="S145" s="16" t="s">
        <v>287</v>
      </c>
      <c r="T145" s="28" t="s">
        <v>288</v>
      </c>
    </row>
    <row r="146" s="6" customFormat="1" ht="33" customHeight="1" spans="1:20">
      <c r="A146" s="15">
        <v>144</v>
      </c>
      <c r="B146" s="16" t="s">
        <v>285</v>
      </c>
      <c r="C146" s="16">
        <v>140</v>
      </c>
      <c r="D146" s="16">
        <v>127</v>
      </c>
      <c r="E146" s="16">
        <f t="shared" si="6"/>
        <v>13</v>
      </c>
      <c r="F146" s="16" t="s">
        <v>154</v>
      </c>
      <c r="G146" s="16" t="s">
        <v>23</v>
      </c>
      <c r="H146" s="19" t="s">
        <v>155</v>
      </c>
      <c r="I146" s="16">
        <v>2</v>
      </c>
      <c r="J146" s="16" t="s">
        <v>25</v>
      </c>
      <c r="K146" s="16" t="s">
        <v>25</v>
      </c>
      <c r="L146" s="16" t="s">
        <v>25</v>
      </c>
      <c r="M146" s="16" t="s">
        <v>26</v>
      </c>
      <c r="N146" s="16" t="s">
        <v>25</v>
      </c>
      <c r="O146" s="16" t="s">
        <v>25</v>
      </c>
      <c r="P146" s="16" t="s">
        <v>191</v>
      </c>
      <c r="Q146" s="19" t="s">
        <v>102</v>
      </c>
      <c r="R146" s="16" t="s">
        <v>286</v>
      </c>
      <c r="S146" s="16" t="s">
        <v>287</v>
      </c>
      <c r="T146" s="28" t="s">
        <v>288</v>
      </c>
    </row>
    <row r="147" s="6" customFormat="1" ht="33" customHeight="1" spans="1:20">
      <c r="A147" s="15">
        <v>145</v>
      </c>
      <c r="B147" s="16" t="s">
        <v>285</v>
      </c>
      <c r="C147" s="16">
        <v>140</v>
      </c>
      <c r="D147" s="16">
        <v>127</v>
      </c>
      <c r="E147" s="16">
        <f t="shared" si="6"/>
        <v>13</v>
      </c>
      <c r="F147" s="16" t="s">
        <v>126</v>
      </c>
      <c r="G147" s="16" t="s">
        <v>23</v>
      </c>
      <c r="H147" s="19" t="s">
        <v>127</v>
      </c>
      <c r="I147" s="16">
        <v>1</v>
      </c>
      <c r="J147" s="16" t="s">
        <v>25</v>
      </c>
      <c r="K147" s="16" t="s">
        <v>25</v>
      </c>
      <c r="L147" s="16" t="s">
        <v>25</v>
      </c>
      <c r="M147" s="16" t="s">
        <v>26</v>
      </c>
      <c r="N147" s="16" t="s">
        <v>27</v>
      </c>
      <c r="O147" s="16" t="s">
        <v>25</v>
      </c>
      <c r="P147" s="16" t="s">
        <v>128</v>
      </c>
      <c r="Q147" s="19" t="s">
        <v>102</v>
      </c>
      <c r="R147" s="16" t="s">
        <v>286</v>
      </c>
      <c r="S147" s="16" t="s">
        <v>287</v>
      </c>
      <c r="T147" s="28" t="s">
        <v>288</v>
      </c>
    </row>
    <row r="148" s="6" customFormat="1" ht="33" customHeight="1" spans="1:20">
      <c r="A148" s="15">
        <v>146</v>
      </c>
      <c r="B148" s="16" t="s">
        <v>285</v>
      </c>
      <c r="C148" s="16">
        <v>140</v>
      </c>
      <c r="D148" s="16">
        <v>127</v>
      </c>
      <c r="E148" s="16">
        <f t="shared" si="6"/>
        <v>13</v>
      </c>
      <c r="F148" s="21" t="s">
        <v>103</v>
      </c>
      <c r="G148" s="16" t="s">
        <v>23</v>
      </c>
      <c r="H148" s="19" t="s">
        <v>289</v>
      </c>
      <c r="I148" s="16">
        <v>1</v>
      </c>
      <c r="J148" s="16" t="s">
        <v>25</v>
      </c>
      <c r="K148" s="16" t="s">
        <v>25</v>
      </c>
      <c r="L148" s="16" t="s">
        <v>25</v>
      </c>
      <c r="M148" s="16" t="s">
        <v>26</v>
      </c>
      <c r="N148" s="16" t="s">
        <v>27</v>
      </c>
      <c r="O148" s="16" t="s">
        <v>25</v>
      </c>
      <c r="P148" s="16" t="s">
        <v>105</v>
      </c>
      <c r="Q148" s="19" t="s">
        <v>102</v>
      </c>
      <c r="R148" s="16" t="s">
        <v>286</v>
      </c>
      <c r="S148" s="16" t="s">
        <v>287</v>
      </c>
      <c r="T148" s="28" t="s">
        <v>288</v>
      </c>
    </row>
    <row r="149" s="6" customFormat="1" ht="33" customHeight="1" spans="1:20">
      <c r="A149" s="15">
        <v>147</v>
      </c>
      <c r="B149" s="16" t="s">
        <v>290</v>
      </c>
      <c r="C149" s="16">
        <v>85</v>
      </c>
      <c r="D149" s="16">
        <v>75</v>
      </c>
      <c r="E149" s="16">
        <f t="shared" si="6"/>
        <v>10</v>
      </c>
      <c r="F149" s="21" t="s">
        <v>249</v>
      </c>
      <c r="G149" s="16" t="s">
        <v>23</v>
      </c>
      <c r="H149" s="19" t="s">
        <v>250</v>
      </c>
      <c r="I149" s="16">
        <v>1</v>
      </c>
      <c r="J149" s="16" t="s">
        <v>25</v>
      </c>
      <c r="K149" s="16" t="s">
        <v>25</v>
      </c>
      <c r="L149" s="16" t="s">
        <v>25</v>
      </c>
      <c r="M149" s="16" t="s">
        <v>26</v>
      </c>
      <c r="N149" s="16" t="s">
        <v>25</v>
      </c>
      <c r="O149" s="16" t="s">
        <v>25</v>
      </c>
      <c r="P149" s="21" t="s">
        <v>251</v>
      </c>
      <c r="Q149" s="19" t="s">
        <v>29</v>
      </c>
      <c r="R149" s="16" t="s">
        <v>291</v>
      </c>
      <c r="S149" s="32">
        <v>18016325794</v>
      </c>
      <c r="T149" s="28" t="s">
        <v>292</v>
      </c>
    </row>
    <row r="150" s="6" customFormat="1" ht="33" customHeight="1" spans="1:20">
      <c r="A150" s="15">
        <v>148</v>
      </c>
      <c r="B150" s="16" t="s">
        <v>290</v>
      </c>
      <c r="C150" s="16">
        <v>85</v>
      </c>
      <c r="D150" s="16">
        <v>75</v>
      </c>
      <c r="E150" s="16">
        <f t="shared" si="6"/>
        <v>10</v>
      </c>
      <c r="F150" s="16" t="s">
        <v>234</v>
      </c>
      <c r="G150" s="16" t="s">
        <v>23</v>
      </c>
      <c r="H150" s="19" t="s">
        <v>235</v>
      </c>
      <c r="I150" s="16">
        <v>2</v>
      </c>
      <c r="J150" s="16" t="s">
        <v>198</v>
      </c>
      <c r="K150" s="16" t="s">
        <v>25</v>
      </c>
      <c r="L150" s="16" t="s">
        <v>25</v>
      </c>
      <c r="M150" s="16" t="s">
        <v>157</v>
      </c>
      <c r="N150" s="16" t="s">
        <v>25</v>
      </c>
      <c r="O150" s="16" t="s">
        <v>25</v>
      </c>
      <c r="P150" s="16" t="s">
        <v>236</v>
      </c>
      <c r="Q150" s="19" t="s">
        <v>200</v>
      </c>
      <c r="R150" s="16" t="s">
        <v>293</v>
      </c>
      <c r="S150" s="32">
        <v>18016325794</v>
      </c>
      <c r="T150" s="28" t="s">
        <v>292</v>
      </c>
    </row>
    <row r="151" s="6" customFormat="1" ht="33" customHeight="1" spans="1:20">
      <c r="A151" s="15">
        <v>149</v>
      </c>
      <c r="B151" s="16" t="s">
        <v>290</v>
      </c>
      <c r="C151" s="16">
        <v>85</v>
      </c>
      <c r="D151" s="16">
        <v>75</v>
      </c>
      <c r="E151" s="16">
        <f t="shared" si="6"/>
        <v>10</v>
      </c>
      <c r="F151" s="16" t="s">
        <v>154</v>
      </c>
      <c r="G151" s="16" t="s">
        <v>23</v>
      </c>
      <c r="H151" s="19" t="s">
        <v>155</v>
      </c>
      <c r="I151" s="16">
        <v>2</v>
      </c>
      <c r="J151" s="16" t="s">
        <v>25</v>
      </c>
      <c r="K151" s="16" t="s">
        <v>25</v>
      </c>
      <c r="L151" s="16" t="s">
        <v>25</v>
      </c>
      <c r="M151" s="16" t="s">
        <v>26</v>
      </c>
      <c r="N151" s="16" t="s">
        <v>25</v>
      </c>
      <c r="O151" s="16" t="s">
        <v>25</v>
      </c>
      <c r="P151" s="16" t="s">
        <v>191</v>
      </c>
      <c r="Q151" s="19" t="s">
        <v>102</v>
      </c>
      <c r="R151" s="16" t="s">
        <v>294</v>
      </c>
      <c r="S151" s="32">
        <v>18016325794</v>
      </c>
      <c r="T151" s="28" t="s">
        <v>292</v>
      </c>
    </row>
    <row r="152" s="6" customFormat="1" ht="33" customHeight="1" spans="1:20">
      <c r="A152" s="15">
        <v>150</v>
      </c>
      <c r="B152" s="16" t="s">
        <v>290</v>
      </c>
      <c r="C152" s="16">
        <v>85</v>
      </c>
      <c r="D152" s="16">
        <v>75</v>
      </c>
      <c r="E152" s="16">
        <f t="shared" si="6"/>
        <v>10</v>
      </c>
      <c r="F152" s="21" t="s">
        <v>103</v>
      </c>
      <c r="G152" s="16" t="s">
        <v>23</v>
      </c>
      <c r="H152" s="20" t="s">
        <v>104</v>
      </c>
      <c r="I152" s="16">
        <v>1</v>
      </c>
      <c r="J152" s="16" t="s">
        <v>25</v>
      </c>
      <c r="K152" s="16" t="s">
        <v>25</v>
      </c>
      <c r="L152" s="16" t="s">
        <v>25</v>
      </c>
      <c r="M152" s="16" t="s">
        <v>26</v>
      </c>
      <c r="N152" s="16" t="s">
        <v>25</v>
      </c>
      <c r="O152" s="16" t="s">
        <v>25</v>
      </c>
      <c r="P152" s="21" t="s">
        <v>105</v>
      </c>
      <c r="Q152" s="19" t="s">
        <v>102</v>
      </c>
      <c r="R152" s="16" t="s">
        <v>295</v>
      </c>
      <c r="S152" s="32">
        <v>18016325794</v>
      </c>
      <c r="T152" s="28" t="s">
        <v>292</v>
      </c>
    </row>
    <row r="153" s="6" customFormat="1" ht="33" customHeight="1" spans="1:20">
      <c r="A153" s="15">
        <v>151</v>
      </c>
      <c r="B153" s="16" t="s">
        <v>290</v>
      </c>
      <c r="C153" s="16">
        <v>85</v>
      </c>
      <c r="D153" s="16">
        <v>75</v>
      </c>
      <c r="E153" s="16">
        <f t="shared" si="6"/>
        <v>10</v>
      </c>
      <c r="F153" s="16" t="s">
        <v>119</v>
      </c>
      <c r="G153" s="16" t="s">
        <v>23</v>
      </c>
      <c r="H153" s="19" t="s">
        <v>120</v>
      </c>
      <c r="I153" s="16">
        <v>1</v>
      </c>
      <c r="J153" s="16" t="s">
        <v>25</v>
      </c>
      <c r="K153" s="16" t="s">
        <v>25</v>
      </c>
      <c r="L153" s="16" t="s">
        <v>25</v>
      </c>
      <c r="M153" s="16" t="s">
        <v>157</v>
      </c>
      <c r="N153" s="16" t="s">
        <v>25</v>
      </c>
      <c r="O153" s="16" t="s">
        <v>25</v>
      </c>
      <c r="P153" s="16" t="s">
        <v>121</v>
      </c>
      <c r="Q153" s="19" t="s">
        <v>122</v>
      </c>
      <c r="R153" s="16" t="s">
        <v>296</v>
      </c>
      <c r="S153" s="32">
        <v>18016325794</v>
      </c>
      <c r="T153" s="28" t="s">
        <v>292</v>
      </c>
    </row>
    <row r="154" s="6" customFormat="1" ht="33" customHeight="1" spans="1:20">
      <c r="A154" s="15">
        <v>152</v>
      </c>
      <c r="B154" s="16" t="s">
        <v>297</v>
      </c>
      <c r="C154" s="16">
        <v>69</v>
      </c>
      <c r="D154" s="16">
        <v>63</v>
      </c>
      <c r="E154" s="16">
        <f t="shared" ref="E154:E156" si="7">C154-D154</f>
        <v>6</v>
      </c>
      <c r="F154" s="16" t="s">
        <v>109</v>
      </c>
      <c r="G154" s="16" t="s">
        <v>23</v>
      </c>
      <c r="H154" s="19" t="s">
        <v>110</v>
      </c>
      <c r="I154" s="16">
        <v>1</v>
      </c>
      <c r="J154" s="16" t="s">
        <v>25</v>
      </c>
      <c r="K154" s="16" t="s">
        <v>25</v>
      </c>
      <c r="L154" s="16" t="s">
        <v>25</v>
      </c>
      <c r="M154" s="16" t="s">
        <v>26</v>
      </c>
      <c r="N154" s="16" t="s">
        <v>25</v>
      </c>
      <c r="O154" s="16" t="s">
        <v>25</v>
      </c>
      <c r="P154" s="16" t="s">
        <v>148</v>
      </c>
      <c r="Q154" s="19" t="s">
        <v>102</v>
      </c>
      <c r="R154" s="16" t="s">
        <v>298</v>
      </c>
      <c r="S154" s="16" t="s">
        <v>299</v>
      </c>
      <c r="T154" s="28" t="s">
        <v>300</v>
      </c>
    </row>
    <row r="155" s="6" customFormat="1" ht="33" customHeight="1" spans="1:20">
      <c r="A155" s="15">
        <v>153</v>
      </c>
      <c r="B155" s="16" t="s">
        <v>297</v>
      </c>
      <c r="C155" s="16">
        <v>69</v>
      </c>
      <c r="D155" s="16">
        <v>63</v>
      </c>
      <c r="E155" s="16">
        <f t="shared" si="7"/>
        <v>6</v>
      </c>
      <c r="F155" s="16" t="s">
        <v>112</v>
      </c>
      <c r="G155" s="16" t="s">
        <v>23</v>
      </c>
      <c r="H155" s="19" t="s">
        <v>113</v>
      </c>
      <c r="I155" s="16">
        <v>2</v>
      </c>
      <c r="J155" s="16" t="s">
        <v>25</v>
      </c>
      <c r="K155" s="16" t="s">
        <v>25</v>
      </c>
      <c r="L155" s="16" t="s">
        <v>25</v>
      </c>
      <c r="M155" s="16" t="s">
        <v>26</v>
      </c>
      <c r="N155" s="16" t="s">
        <v>25</v>
      </c>
      <c r="O155" s="16" t="s">
        <v>25</v>
      </c>
      <c r="P155" s="16" t="s">
        <v>114</v>
      </c>
      <c r="Q155" s="19" t="s">
        <v>102</v>
      </c>
      <c r="R155" s="16" t="s">
        <v>298</v>
      </c>
      <c r="S155" s="16" t="s">
        <v>299</v>
      </c>
      <c r="T155" s="28" t="s">
        <v>300</v>
      </c>
    </row>
    <row r="156" s="6" customFormat="1" ht="33" customHeight="1" spans="1:20">
      <c r="A156" s="15">
        <v>154</v>
      </c>
      <c r="B156" s="16" t="s">
        <v>297</v>
      </c>
      <c r="C156" s="16">
        <v>69</v>
      </c>
      <c r="D156" s="16">
        <v>63</v>
      </c>
      <c r="E156" s="16">
        <f t="shared" si="7"/>
        <v>6</v>
      </c>
      <c r="F156" s="16" t="s">
        <v>119</v>
      </c>
      <c r="G156" s="16" t="s">
        <v>23</v>
      </c>
      <c r="H156" s="19" t="s">
        <v>120</v>
      </c>
      <c r="I156" s="16">
        <v>1</v>
      </c>
      <c r="J156" s="16" t="s">
        <v>25</v>
      </c>
      <c r="K156" s="16" t="s">
        <v>25</v>
      </c>
      <c r="L156" s="16" t="s">
        <v>25</v>
      </c>
      <c r="M156" s="16" t="s">
        <v>26</v>
      </c>
      <c r="N156" s="16" t="s">
        <v>25</v>
      </c>
      <c r="O156" s="16" t="s">
        <v>25</v>
      </c>
      <c r="P156" s="16" t="s">
        <v>121</v>
      </c>
      <c r="Q156" s="19" t="s">
        <v>122</v>
      </c>
      <c r="R156" s="16" t="s">
        <v>298</v>
      </c>
      <c r="S156" s="16" t="s">
        <v>299</v>
      </c>
      <c r="T156" s="28" t="s">
        <v>300</v>
      </c>
    </row>
    <row r="157" s="6" customFormat="1" ht="33" customHeight="1" spans="1:20">
      <c r="A157" s="15">
        <v>155</v>
      </c>
      <c r="B157" s="16" t="s">
        <v>297</v>
      </c>
      <c r="C157" s="16">
        <v>69</v>
      </c>
      <c r="D157" s="16">
        <v>63</v>
      </c>
      <c r="E157" s="16">
        <v>6</v>
      </c>
      <c r="F157" s="16" t="s">
        <v>249</v>
      </c>
      <c r="G157" s="16" t="s">
        <v>23</v>
      </c>
      <c r="H157" s="19" t="s">
        <v>301</v>
      </c>
      <c r="I157" s="16">
        <v>1</v>
      </c>
      <c r="J157" s="16" t="s">
        <v>25</v>
      </c>
      <c r="K157" s="16" t="s">
        <v>25</v>
      </c>
      <c r="L157" s="16" t="s">
        <v>25</v>
      </c>
      <c r="M157" s="16" t="s">
        <v>26</v>
      </c>
      <c r="N157" s="16" t="s">
        <v>25</v>
      </c>
      <c r="O157" s="16" t="s">
        <v>25</v>
      </c>
      <c r="P157" s="16" t="s">
        <v>251</v>
      </c>
      <c r="Q157" s="19" t="s">
        <v>29</v>
      </c>
      <c r="R157" s="16" t="s">
        <v>298</v>
      </c>
      <c r="S157" s="16" t="s">
        <v>299</v>
      </c>
      <c r="T157" s="28" t="s">
        <v>300</v>
      </c>
    </row>
    <row r="158" s="6" customFormat="1" ht="33" customHeight="1" spans="1:20">
      <c r="A158" s="15">
        <v>156</v>
      </c>
      <c r="B158" s="16" t="s">
        <v>302</v>
      </c>
      <c r="C158" s="16">
        <v>79</v>
      </c>
      <c r="D158" s="16">
        <v>72</v>
      </c>
      <c r="E158" s="16">
        <f>C158-D158</f>
        <v>7</v>
      </c>
      <c r="F158" s="16" t="s">
        <v>154</v>
      </c>
      <c r="G158" s="16" t="s">
        <v>23</v>
      </c>
      <c r="H158" s="19" t="s">
        <v>155</v>
      </c>
      <c r="I158" s="16">
        <v>1</v>
      </c>
      <c r="J158" s="16" t="s">
        <v>25</v>
      </c>
      <c r="K158" s="16" t="s">
        <v>25</v>
      </c>
      <c r="L158" s="16" t="s">
        <v>25</v>
      </c>
      <c r="M158" s="16" t="s">
        <v>26</v>
      </c>
      <c r="N158" s="16" t="s">
        <v>25</v>
      </c>
      <c r="O158" s="16" t="s">
        <v>25</v>
      </c>
      <c r="P158" s="16" t="s">
        <v>191</v>
      </c>
      <c r="Q158" s="19" t="s">
        <v>102</v>
      </c>
      <c r="R158" s="16" t="s">
        <v>303</v>
      </c>
      <c r="S158" s="16" t="s">
        <v>304</v>
      </c>
      <c r="T158" s="28" t="s">
        <v>305</v>
      </c>
    </row>
    <row r="159" s="6" customFormat="1" ht="33" customHeight="1" spans="1:20">
      <c r="A159" s="29">
        <v>157</v>
      </c>
      <c r="B159" s="30" t="s">
        <v>302</v>
      </c>
      <c r="C159" s="30">
        <v>79</v>
      </c>
      <c r="D159" s="30">
        <v>72</v>
      </c>
      <c r="E159" s="30">
        <f>C159-D159</f>
        <v>7</v>
      </c>
      <c r="F159" s="30" t="s">
        <v>112</v>
      </c>
      <c r="G159" s="30" t="s">
        <v>23</v>
      </c>
      <c r="H159" s="31" t="s">
        <v>113</v>
      </c>
      <c r="I159" s="30">
        <v>1</v>
      </c>
      <c r="J159" s="30" t="s">
        <v>25</v>
      </c>
      <c r="K159" s="30" t="s">
        <v>25</v>
      </c>
      <c r="L159" s="30" t="s">
        <v>25</v>
      </c>
      <c r="M159" s="30" t="s">
        <v>26</v>
      </c>
      <c r="N159" s="30" t="s">
        <v>25</v>
      </c>
      <c r="O159" s="30" t="s">
        <v>25</v>
      </c>
      <c r="P159" s="30" t="s">
        <v>114</v>
      </c>
      <c r="Q159" s="31" t="s">
        <v>102</v>
      </c>
      <c r="R159" s="30" t="s">
        <v>303</v>
      </c>
      <c r="S159" s="30" t="s">
        <v>304</v>
      </c>
      <c r="T159" s="33" t="s">
        <v>305</v>
      </c>
    </row>
  </sheetData>
  <autoFilter ref="A2:T159">
    <extLst/>
  </autoFilter>
  <mergeCells count="1">
    <mergeCell ref="A1:T1"/>
  </mergeCells>
  <dataValidations count="33">
    <dataValidation type="list" allowBlank="1" showInputMessage="1" showErrorMessage="1" sqref="L42 L43 L44 L45 L46 L47 L48 L49 L50 L51 L52 L53 L54 L55 L56 L57 L58 L59 L60 L61 L64 L65 L66 L67 L68 L69 L70 L71 L72 L73 L74 L77 L81 L82 L83 L84 L85 L86 L87 L88 L105 L106 L107 L108 L109 L110 L111 L112 L113 L114 L115 L116 L117 L118 L119 L120 L121 L127 L128 L129 L130 L131 L132 L133 L134 L135 L139 L141 L142 L157 L3:L8 L26:L34 L35:L41 L62:L63 L75:L76 L78:L80 L94:L95 L96:L100 L101:L104 L122:L124 L136:L138 L143:L148 L149:L153 L154:L156 L158:L159">
      <formula1>"中共党员,不限"</formula1>
    </dataValidation>
    <dataValidation type="list" allowBlank="1" showInputMessage="1" showErrorMessage="1" sqref="G1 J1:L1 M1:N1 O1 G2 M2:N2 G160:G65575 L160:L65575 J160:K65575 M160:O65575">
      <formula1>#REF!</formula1>
    </dataValidation>
    <dataValidation allowBlank="1" showInputMessage="1" showErrorMessage="1" sqref="J2:L2"/>
    <dataValidation type="list" allowBlank="1" showInputMessage="1" showErrorMessage="1" sqref="N42 N43 N44 N45 N46 N47 N48 N49 N50 N51 N52 N53 N54 N55 N56 N57 N58 N59 N60 N61 N64 N65 N66 N67 N68 N69 N70 N71 N72 N73 N74 N77 N81 N82 N83 N84 N85 N86 N87 N88 N89 N101 N105 N106 N107 N108 N109 N110 N111 N112 N113 N114 N115 N116 N117 N118 N119 N120 N121 N127 N128 N129 N130 N131 N132 N133 N134 N135 N139 N140 N141 N142 N157 N3:N34 N35:N41 N62:N63 N75:N76 N78:N80 N94:N95 N96:N100 N102:N104 N122:N124 N136:N138 N143:N148 N149:N153 N154:N156 N158:N159">
      <formula1>"不限,学士及以上,硕士及以上,博士"</formula1>
    </dataValidation>
    <dataValidation type="list" allowBlank="1" showInputMessage="1" showErrorMessage="1" sqref="J42 J43 J44 J45 J46 J47 J48 J49 J50 J51 J52 J53 J54 J55 J56 J57 J58 J59 J60 J61 J64 J65 J66 J67 J68 J69 J70 J71 J72 J73 J74 J77 J81 J82 J83 J84 J85 J86 J87 J88 J105 J106 J107 J108 J109 J110 J111 J112 J113 J114 J115 J116 J117 J118 J119 J120 J121 J127 J128 J129 J130 J131 J132 J133 J134 J135 J139 J141 J142 J157 J3:J34 J35:J41 J62:J63 J75:J76 J78:J80 J94:J95 J96:J100 J101:J104 J122:J124 J136:J138 J143:J148 J149:J153 J154:J156 J158:J159 K9:L25">
      <formula1>"不限,应届毕业生,非应届毕业生"</formula1>
    </dataValidation>
    <dataValidation type="list" allowBlank="1" showInputMessage="1" showErrorMessage="1" sqref="J92:J93">
      <formula1>$J$13:$J$15</formula1>
    </dataValidation>
    <dataValidation type="list" allowBlank="1" showInputMessage="1" showErrorMessage="1" sqref="G64 G65 G66 G67 G68 G69 G70 G71 G72 G73 G74 G77 G81 G82 G83 G84 G85 G86 G87 G88 G101 G105 G106 G107 G108 G109 G110 G111 G112 G113 G114 G115 G116 G117 G118 G119 G120 G121 G122 G127 G128 G129 G130 G131 G132 G133 G134 G135 G139 G141 G142 G149 G157 G3:G34 G35:G37 G38:G39 G40:G41 G42:G58 G59:G63 G75:G76 G78:G80 G94:G95 G96:G100 G123:G124 G136:G138 G143:G148 G150:G153 G154:G156 G158:G159">
      <formula1>"管理岗位,专技岗位"</formula1>
    </dataValidation>
    <dataValidation type="list" allowBlank="1" showInputMessage="1" showErrorMessage="1" sqref="K42 K43 K44 K45 K46 K47 K48 K49 K50 K51 K52 K53 K54 K55 K56 K57 K58 K59 K60 K61 K64 K65 K66 K67 K68 K69 K70 K71 K72 K73 K74 K77 K81 K82 K83 K84 K85 K86 K87 K88 K105 K106 K107 K108 K109 K110 K111 K112 K113 K114 K115 K116 K117 K118 K119 K120 K121 K127 K128 K129 K130 K131 K132 K133 K134 K135 K139 K141 K142 K157 K3:K8 K26:K34 K35:K41 K62:K63 K75:K76 K78:K80 K94:K95 K96:K100 K101:K104 K122:K124 K136:K138 K143:K148 K149:K153 K154:K156 K158:K159">
      <formula1>"不限,二年"</formula1>
    </dataValidation>
    <dataValidation type="list" allowBlank="1" showInputMessage="1" showErrorMessage="1" sqref="M42 M43 M44 M45 M46 M47 M48 M49 M50 M51 M52 M53 M54 M55 M56 M57 M58 M59 M60 M61 M64 M65 M66 M67 M68 M69 M70 M71 M72 M73 M74 M77 M81 M82 M83 M84 M85 M86 M87 M88 M101 M105 M106 M107 M108 M109 M110 M111 M112 M113 M114 M115 M116 M117 M118 M119 M120 M121 M127 M128 M129 M130 M131 M132 M133 M134 M135 M139 M140 M141 M142 M157 M3:M34 M35:M41 M62:M63 M75:M76 M78:M80 M94:M95 M96:M100 M102:M104 M122:M124 M136:M138 M143:M148 M149:M153 M154:M156 M158:M159">
      <formula1>"大专及以上,本科及以上,研究生"</formula1>
    </dataValidation>
    <dataValidation type="list" allowBlank="1" showInputMessage="1" showErrorMessage="1" sqref="O42 O43 O44 O45 O46 O47 O48 O49 O50 O51 O52 O53 O54 O55 O56 O57 O58 O59 O60 O61 O64 O65 O66 O67 O68 O69 O70 O71 O72 O73 O74 O77 O81 O82 O83 O84 O85 O86 O87 O88 O101 O105 O106 O107 O108 O109 O110 O111 O112 O113 O114 O115 O116 O117 O118 O119 O120 O121 O127 O128 O129 O130 O131 O132 O133 O134 O135 O139 O140 O141 O142 O157 O3:O34 O35:O41 O62:O63 O75:O76 O78:O80 O94:O95 O96:O100 O122:O124 O136:O138 O143:O148 O149:O153 O154:O156 O158:O159">
      <formula1>"不限,限本市"</formula1>
    </dataValidation>
    <dataValidation type="list" allowBlank="1" showInputMessage="1" showErrorMessage="1" sqref="K140">
      <formula1>$K$16:$K$17</formula1>
    </dataValidation>
    <dataValidation type="list" allowBlank="1" showInputMessage="1" showErrorMessage="1" sqref="G89 G90:G91">
      <formula1>$G$12:$G$13</formula1>
    </dataValidation>
    <dataValidation type="list" allowBlank="1" showInputMessage="1" showErrorMessage="1" sqref="J89 J90 J91">
      <formula1>$J$12:$J$14</formula1>
    </dataValidation>
    <dataValidation type="list" allowBlank="1" showInputMessage="1" showErrorMessage="1" sqref="K89 K90 K91">
      <formula1>$K$12:$K$13</formula1>
    </dataValidation>
    <dataValidation type="list" allowBlank="1" showInputMessage="1" showErrorMessage="1" sqref="L89 L91">
      <formula1>$L$12:$L$16</formula1>
    </dataValidation>
    <dataValidation type="list" allowBlank="1" showInputMessage="1" showErrorMessage="1" sqref="G140">
      <formula1>$G$16:$G$17</formula1>
    </dataValidation>
    <dataValidation type="list" allowBlank="1" showInputMessage="1" showErrorMessage="1" sqref="M89 M91">
      <formula1>$M$12:$M$15</formula1>
    </dataValidation>
    <dataValidation type="list" allowBlank="1" showInputMessage="1" showErrorMessage="1" sqref="M90">
      <formula1>$M$12:$M$14</formula1>
    </dataValidation>
    <dataValidation type="list" allowBlank="1" showInputMessage="1" showErrorMessage="1" sqref="O89 O91">
      <formula1>$O$12:$O$14</formula1>
    </dataValidation>
    <dataValidation type="list" allowBlank="1" showInputMessage="1" showErrorMessage="1" sqref="O92 O102 O104">
      <formula1>$O$13:$O$14</formula1>
    </dataValidation>
    <dataValidation type="list" allowBlank="1" showInputMessage="1" showErrorMessage="1" sqref="L90">
      <formula1>$L$12:$L$13</formula1>
    </dataValidation>
    <dataValidation type="list" allowBlank="1" showInputMessage="1" showErrorMessage="1" sqref="N90 N91">
      <formula1>$N$12:$N$15</formula1>
    </dataValidation>
    <dataValidation type="list" allowBlank="1" showInputMessage="1" showErrorMessage="1" sqref="O90">
      <formula1>$O$12:$O$13</formula1>
    </dataValidation>
    <dataValidation type="list" allowBlank="1" showInputMessage="1" showErrorMessage="1" sqref="L92">
      <formula1>$L$13:$L$14</formula1>
    </dataValidation>
    <dataValidation type="list" allowBlank="1" showInputMessage="1" showErrorMessage="1" sqref="M92">
      <formula1>$M$13:$M$15</formula1>
    </dataValidation>
    <dataValidation type="list" allowBlank="1" showInputMessage="1" showErrorMessage="1" sqref="L93">
      <formula1>$L$13:$L$17</formula1>
    </dataValidation>
    <dataValidation type="list" allowBlank="1" showInputMessage="1" showErrorMessage="1" sqref="M93">
      <formula1>$M$13:$M$16</formula1>
    </dataValidation>
    <dataValidation type="list" allowBlank="1" showInputMessage="1" showErrorMessage="1" sqref="O93 O103">
      <formula1>$O$13:$O$15</formula1>
    </dataValidation>
    <dataValidation type="list" allowBlank="1" showInputMessage="1" showErrorMessage="1" sqref="G104 G92:G93 G102:G103">
      <formula1>$G$13:$G$14</formula1>
    </dataValidation>
    <dataValidation type="list" allowBlank="1" showInputMessage="1" showErrorMessage="1" sqref="J140">
      <formula1>$J$16:$J$18</formula1>
    </dataValidation>
    <dataValidation type="list" allowBlank="1" showInputMessage="1" showErrorMessage="1" sqref="L140">
      <formula1>$L$16:$L$17</formula1>
    </dataValidation>
    <dataValidation type="list" allowBlank="1" showInputMessage="1" showErrorMessage="1" sqref="K92:K93">
      <formula1>$K$13:$K$14</formula1>
    </dataValidation>
    <dataValidation type="list" allowBlank="1" showInputMessage="1" showErrorMessage="1" sqref="N92:N93">
      <formula1>$N$13:$N$16</formula1>
    </dataValidation>
  </dataValidations>
  <printOptions horizontalCentered="1"/>
  <pageMargins left="0.271527777777778" right="0.196527777777778" top="0.590277777777778" bottom="0.590277777777778" header="0.511805555555556" footer="0.314583333333333"/>
  <pageSetup paperSize="9" scale="88" orientation="landscape" horizontalDpi="600" verticalDpi="600"/>
  <headerFooter alignWithMargins="0">
    <oddFooter>&amp;C第 &amp;P 页，共 &amp;N 页</oddFooter>
  </headerFooter>
  <ignoredErrors>
    <ignoredError sqref="G2 M2:N2 J2:K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卫技人员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樊樊小胖纸</cp:lastModifiedBy>
  <cp:revision>1</cp:revision>
  <dcterms:created xsi:type="dcterms:W3CDTF">1996-12-18T01:32:00Z</dcterms:created>
  <cp:lastPrinted>2017-03-09T05:53:00Z</cp:lastPrinted>
  <dcterms:modified xsi:type="dcterms:W3CDTF">2023-02-08T00:28:40Z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ICV">
    <vt:lpwstr>9D06585DDB454969A408D9EDF400A807</vt:lpwstr>
  </property>
</Properties>
</file>