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<sst xmlns="http://schemas.openxmlformats.org/spreadsheetml/2006/main" count="315" uniqueCount="162">
  <si>
    <t>科室</t>
  </si>
  <si>
    <t>科室代码</t>
  </si>
  <si>
    <t>合计</t>
  </si>
  <si>
    <t>博士</t>
  </si>
  <si>
    <t>硕士</t>
  </si>
  <si>
    <t>本科</t>
  </si>
  <si>
    <t>备注</t>
  </si>
  <si>
    <t>所学专业</t>
  </si>
  <si>
    <t>人数</t>
  </si>
  <si>
    <t>岗位</t>
  </si>
  <si>
    <t>优秀人才岗位</t>
  </si>
  <si>
    <t>基础医学、临床医学、公共卫生与预防医学、管理学、药学、生物学、生物医学工程、生物物理学以及医学相关专业</t>
  </si>
  <si>
    <t>医师、教师、科研</t>
  </si>
  <si>
    <t>在所从事专业取得国内领先的学术成就，创新能力强，发展潜力大，有团队合作精神，以第一作者身份（物理位置署名第一）发表高水平学术论文。要求3篇及以上，其中JCR分区1区1篇或2区2篇；或2篇及以上，其中JCR分区1区1篇、2区1篇；或1篇及以上国际顶级期刊学术论文。</t>
  </si>
  <si>
    <t>临床医学“5+3”一体化岗位</t>
  </si>
  <si>
    <t>临床医学</t>
  </si>
  <si>
    <t>医师</t>
  </si>
  <si>
    <t>内科</t>
  </si>
  <si>
    <t>内科学</t>
  </si>
  <si>
    <t>呼吸内科</t>
  </si>
  <si>
    <t>内科学
（呼吸系病）</t>
  </si>
  <si>
    <t>消化内科</t>
  </si>
  <si>
    <t>内科学
（消化系病）</t>
  </si>
  <si>
    <t>心血管内科</t>
  </si>
  <si>
    <t>内科学
（心血管病）</t>
  </si>
  <si>
    <t>心脏超声科</t>
  </si>
  <si>
    <t>影像医学与核医学（超声医学）</t>
  </si>
  <si>
    <t>血液内科</t>
  </si>
  <si>
    <t>内科学
（血液病）</t>
  </si>
  <si>
    <t>神经内科</t>
  </si>
  <si>
    <t>神经病学</t>
  </si>
  <si>
    <t>群力神经内科</t>
  </si>
  <si>
    <t>专职从事神经介入工作，签定协议，不得转岗</t>
  </si>
  <si>
    <t>神内技术室</t>
  </si>
  <si>
    <t>医技</t>
  </si>
  <si>
    <t>专职从事神经技术检查工作，签定协议，不得转岗</t>
  </si>
  <si>
    <t>内分泌科</t>
  </si>
  <si>
    <t>内科学（内分泌与代谢病）</t>
  </si>
  <si>
    <t>中西医结合科</t>
  </si>
  <si>
    <t>针灸推拿学</t>
  </si>
  <si>
    <t>老年医学科</t>
  </si>
  <si>
    <t>内科学、神经病学、老年医学</t>
  </si>
  <si>
    <t>普外科</t>
  </si>
  <si>
    <t>外科学
（普外）</t>
  </si>
  <si>
    <t>外科学</t>
  </si>
  <si>
    <t>医学影像技术、医学影像学</t>
  </si>
  <si>
    <t>硕士岗：日间病房，签定协议，不得转岗
医技岗：由于工作性质为放射介入从业人员，要求男性，签定协议，不得转岗</t>
  </si>
  <si>
    <t>神经外科</t>
  </si>
  <si>
    <t>外科学
（神外）</t>
  </si>
  <si>
    <t>临床医学、医学影像技术、医学影像学</t>
  </si>
  <si>
    <t>医技岗：从事电生理监测工作，签定协议，不得转岗</t>
  </si>
  <si>
    <t>泌尿外科</t>
  </si>
  <si>
    <t>外科学
（泌外）</t>
  </si>
  <si>
    <t>骨科</t>
  </si>
  <si>
    <t>外科学
（骨外）</t>
  </si>
  <si>
    <t>重症医学科</t>
  </si>
  <si>
    <t>重症医学</t>
  </si>
  <si>
    <t>急诊医学</t>
  </si>
  <si>
    <t>麻醉科</t>
  </si>
  <si>
    <t>麻醉学</t>
  </si>
  <si>
    <t>妇科超声室</t>
  </si>
  <si>
    <t>产科</t>
  </si>
  <si>
    <t>妇产科学</t>
  </si>
  <si>
    <t>儿科</t>
  </si>
  <si>
    <t>儿科学、神经病学</t>
  </si>
  <si>
    <t>儿科门诊脑电室工作，签定协议，不得转岗</t>
  </si>
  <si>
    <t>中心实验室</t>
  </si>
  <si>
    <t>临床医学、临床药学、生物医学工程、生物物理学、基础医学</t>
  </si>
  <si>
    <t>科研</t>
  </si>
  <si>
    <t>输血科</t>
  </si>
  <si>
    <t>签定协议，不得转岗</t>
  </si>
  <si>
    <t>临床检验诊断学</t>
  </si>
  <si>
    <t>耳鼻咽喉科</t>
  </si>
  <si>
    <t>耳鼻咽喉科学</t>
  </si>
  <si>
    <t>临床医学、听力与言语康复学</t>
  </si>
  <si>
    <t>本科岗：听力检查诊断室，签定协议，不得转岗</t>
  </si>
  <si>
    <t>皮肤科</t>
  </si>
  <si>
    <t>皮肤病与性病学</t>
  </si>
  <si>
    <t>群力院区皮肤科从事化验和检查工作，签定协议，不得转岗</t>
  </si>
  <si>
    <t>临床营养科</t>
  </si>
  <si>
    <t>营养与食品卫生学</t>
  </si>
  <si>
    <t>精神卫生中心</t>
  </si>
  <si>
    <t>精神病与精神卫生学</t>
  </si>
  <si>
    <t>专职从事多导睡眠监测岗位工作，签定协议，不得转岗</t>
  </si>
  <si>
    <t>临床心理科</t>
  </si>
  <si>
    <t>应用心理学</t>
  </si>
  <si>
    <t>急诊外科</t>
  </si>
  <si>
    <t>急诊内科</t>
  </si>
  <si>
    <t>针灸科</t>
  </si>
  <si>
    <t>病理科</t>
  </si>
  <si>
    <t>病理学与病理生理学</t>
  </si>
  <si>
    <t>临床病理学</t>
  </si>
  <si>
    <t>病理学与病理生理学、基础医学</t>
  </si>
  <si>
    <t>医学检验技术、临床医学</t>
  </si>
  <si>
    <t>变态反应科</t>
  </si>
  <si>
    <t>口腔颌面外科</t>
  </si>
  <si>
    <t>口腔临床医学</t>
  </si>
  <si>
    <t>口腔放射线</t>
  </si>
  <si>
    <t>口腔医学、医学影像技术、医学影像学</t>
  </si>
  <si>
    <t>医技岗：签定协议，不得转岗</t>
  </si>
  <si>
    <t>口腔预防保健科</t>
  </si>
  <si>
    <t>口腔临床医学（口腔内科）</t>
  </si>
  <si>
    <t>口腔牙体牙髓病科</t>
  </si>
  <si>
    <t>口腔正畸科</t>
  </si>
  <si>
    <t>口腔临床医学（口腔正畸）</t>
  </si>
  <si>
    <t>口腔修复科</t>
  </si>
  <si>
    <t>口腔临床医学（口腔修复）</t>
  </si>
  <si>
    <t>群力口腔科门诊</t>
  </si>
  <si>
    <t>医学影像技术</t>
  </si>
  <si>
    <t>眼科</t>
  </si>
  <si>
    <t>眼科学</t>
  </si>
  <si>
    <t>临床医学、眼视光医学、眼视光学</t>
  </si>
  <si>
    <t>眼科门诊</t>
  </si>
  <si>
    <t>医师、医技岗：签定协议，不得转岗</t>
  </si>
  <si>
    <t>视光中心</t>
  </si>
  <si>
    <t>药学部</t>
  </si>
  <si>
    <t>药学</t>
  </si>
  <si>
    <t>药剂</t>
  </si>
  <si>
    <t>群力静脉配置中心</t>
  </si>
  <si>
    <t>医学检验科</t>
  </si>
  <si>
    <t>临床检验诊断学、基础医学</t>
  </si>
  <si>
    <t>X-刀放疗中心</t>
  </si>
  <si>
    <t>放射线科</t>
  </si>
  <si>
    <t>医学影像学、医学影像技术、临床医学</t>
  </si>
  <si>
    <t>CT室</t>
  </si>
  <si>
    <t>影像医学与核医学（CT）</t>
  </si>
  <si>
    <t>医学影像学、医学影像技术</t>
  </si>
  <si>
    <t>磁共振室</t>
  </si>
  <si>
    <t>影像医学与核医学（磁共振）</t>
  </si>
  <si>
    <t>超声室</t>
  </si>
  <si>
    <t>腹部超声室</t>
  </si>
  <si>
    <t>核医学科</t>
  </si>
  <si>
    <t>影像医学与核医学（核医学）</t>
  </si>
  <si>
    <t>党委办公室办</t>
  </si>
  <si>
    <t>临床医学、基础医学、社会医学与卫生事业管理、思想政治教育、人文医学</t>
  </si>
  <si>
    <t>管理</t>
  </si>
  <si>
    <t>中共党员</t>
  </si>
  <si>
    <t>宣传科</t>
  </si>
  <si>
    <t>新闻传播学、中国语言文学、哲学</t>
  </si>
  <si>
    <t>学生科</t>
  </si>
  <si>
    <t>辅导员</t>
  </si>
  <si>
    <t>教务科</t>
  </si>
  <si>
    <t>社会医学与卫生事业管理、临床医学</t>
  </si>
  <si>
    <t>负责留学生管理，要求英语六级</t>
  </si>
  <si>
    <t>医学工程部</t>
  </si>
  <si>
    <t>生物医学工程、机械电子工程、机械制造及其自动化、精密仪器及机械</t>
  </si>
  <si>
    <t>工程师</t>
  </si>
  <si>
    <t>医务部</t>
  </si>
  <si>
    <t>感染监控科</t>
  </si>
  <si>
    <t>流行病学与卫生统计学、社会医学与卫生事业管理</t>
  </si>
  <si>
    <t>人事科</t>
  </si>
  <si>
    <t>社会医学与卫生事业管理、行政管理、民商法学、统计学</t>
  </si>
  <si>
    <t>信息中心</t>
  </si>
  <si>
    <t>计算机科学与技术、信息与通信工程</t>
  </si>
  <si>
    <t>后勤服务中心</t>
  </si>
  <si>
    <t>机械工程及自动化、电气工程及自动化、土木工程</t>
  </si>
  <si>
    <t>保卫部</t>
  </si>
  <si>
    <t>法学类、公安类</t>
  </si>
  <si>
    <t>护理部</t>
  </si>
  <si>
    <t>护理学</t>
  </si>
  <si>
    <t>护理</t>
  </si>
  <si>
    <t>备注：内科岗位包含呼吸内科、心血管内科、急诊内科岗位；急诊内科岗位需签定协议，不得转岗。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</si>
</sst>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0"/>
      <name val="宋体"/>
      <charset val="134"/>
    </font>
    <font>
      <sz val="10"/>
      <name val="宋体"/>
      <charset val="134"/>
    </font>
    <font>
      <sz val="10"/>
      <color rgb="FFFF0000"/>
      <name val="宋体"/>
      <charset val="134"/>
    </font>
    <font>
      <sz val="10"/>
      <color rgb="FFC00000"/>
      <name val="宋体"/>
      <charset val="134"/>
    </font>
    <font>
      <u/>
      <sz val="10"/>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2"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0" fillId="9" borderId="0" applyNumberFormat="0" applyBorder="0" applyAlignment="0" applyProtection="0">
      <alignment vertical="center"/>
    </xf>
    <xf numFmtId="0" fontId="13" fillId="0" borderId="4" applyNumberFormat="0" applyFill="0" applyAlignment="0" applyProtection="0">
      <alignment vertical="center"/>
    </xf>
    <xf numFmtId="0" fontId="10" fillId="10" borderId="0" applyNumberFormat="0" applyBorder="0" applyAlignment="0" applyProtection="0">
      <alignment vertical="center"/>
    </xf>
    <xf numFmtId="0" fontId="19" fillId="11" borderId="5" applyNumberFormat="0" applyAlignment="0" applyProtection="0">
      <alignment vertical="center"/>
    </xf>
    <xf numFmtId="0" fontId="20" fillId="11" borderId="1" applyNumberFormat="0" applyAlignment="0" applyProtection="0">
      <alignment vertical="center"/>
    </xf>
    <xf numFmtId="0" fontId="21" fillId="12" borderId="6"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wrapText="1" shrinkToFit="1"/>
    </xf>
    <xf numFmtId="0" fontId="2" fillId="0" borderId="0" xfId="0" applyFont="1" applyAlignment="1">
      <alignment horizontal="center" vertical="center" wrapText="1" shrinkToFit="1"/>
    </xf>
    <xf numFmtId="0" fontId="2" fillId="0"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2" fillId="0" borderId="0" xfId="0" applyFont="1" applyAlignment="1">
      <alignment horizontal="center" vertical="center" shrinkToFit="1"/>
    </xf>
    <xf numFmtId="49" fontId="2" fillId="0" borderId="0" xfId="0" applyNumberFormat="1" applyFont="1" applyAlignment="1">
      <alignment horizontal="center" vertical="center" wrapText="1"/>
    </xf>
    <xf numFmtId="0" fontId="4" fillId="0" borderId="0" xfId="0" applyFont="1" applyAlignment="1">
      <alignment horizontal="center" vertical="center" wrapText="1" shrinkToFit="1"/>
    </xf>
    <xf numFmtId="0" fontId="1" fillId="0" borderId="0" xfId="0" applyFont="1" applyFill="1" applyBorder="1" applyAlignment="1">
      <alignment horizontal="center" vertical="center" wrapText="1" shrinkToFit="1"/>
    </xf>
    <xf numFmtId="0" fontId="5" fillId="0" borderId="0" xfId="0" applyFont="1" applyAlignment="1">
      <alignment horizontal="center" vertical="center" wrapText="1" shrinkToFit="1"/>
    </xf>
    <xf numFmtId="0" fontId="4" fillId="0" borderId="0" xfId="0" applyFont="1" applyFill="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0" xfId="0" applyFont="1" applyAlignment="1">
      <alignment horizontal="left" vertical="center"/>
    </xf>
    <xf numFmtId="0" fontId="6" fillId="0" borderId="0" xfId="0" applyFont="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6"/>
  <sheetViews>
    <sheetView tabSelected="1" topLeftCell="A70" workbookViewId="0">
      <selection activeCell="B6" sqref="B6:B82"/>
    </sheetView>
  </sheetViews>
  <sheetFormatPr defaultColWidth="9" defaultRowHeight="28" customHeight="1"/>
  <cols>
    <col min="1" max="1" width="14.8" style="4" customWidth="1"/>
    <col min="2" max="2" width="5.63333333333333" style="4" customWidth="1"/>
    <col min="3" max="3" width="5.575" style="4" customWidth="1"/>
    <col min="4" max="4" width="16.2833333333333" style="4" customWidth="1"/>
    <col min="5" max="5" width="4.60833333333333" style="4" customWidth="1"/>
    <col min="6" max="6" width="5" style="4" customWidth="1"/>
    <col min="7" max="7" width="21.4583333333333" style="4" customWidth="1"/>
    <col min="8" max="8" width="4.54166666666667" style="4" customWidth="1"/>
    <col min="9" max="9" width="5" style="4" customWidth="1"/>
    <col min="10" max="10" width="20.4583333333333" style="4" customWidth="1"/>
    <col min="11" max="11" width="4.4" style="4" customWidth="1"/>
    <col min="12" max="12" width="5.09166666666667" style="4" customWidth="1"/>
    <col min="13" max="13" width="37.5083333333333" style="4" customWidth="1"/>
    <col min="14" max="16384" width="9" style="4"/>
  </cols>
  <sheetData>
    <row r="1" s="1" customFormat="1" customHeight="1" spans="1:13">
      <c r="A1" s="1" t="s">
        <v>0</v>
      </c>
      <c r="B1" s="1" t="s">
        <v>1</v>
      </c>
      <c r="C1" s="5" t="s">
        <v>2</v>
      </c>
      <c r="D1" s="1" t="s">
        <v>3</v>
      </c>
      <c r="G1" s="1" t="s">
        <v>4</v>
      </c>
      <c r="J1" s="1" t="s">
        <v>5</v>
      </c>
      <c r="M1" s="1" t="s">
        <v>6</v>
      </c>
    </row>
    <row r="2" s="1" customFormat="1" customHeight="1" spans="3:12">
      <c r="C2" s="5"/>
      <c r="D2" s="1" t="s">
        <v>7</v>
      </c>
      <c r="E2" s="1" t="s">
        <v>8</v>
      </c>
      <c r="F2" s="1" t="s">
        <v>9</v>
      </c>
      <c r="G2" s="1" t="s">
        <v>7</v>
      </c>
      <c r="H2" s="1" t="s">
        <v>8</v>
      </c>
      <c r="I2" s="1" t="s">
        <v>9</v>
      </c>
      <c r="J2" s="1" t="s">
        <v>7</v>
      </c>
      <c r="K2" s="1" t="s">
        <v>8</v>
      </c>
      <c r="L2" s="1" t="s">
        <v>9</v>
      </c>
    </row>
    <row r="3" s="1" customFormat="1" ht="97" customHeight="1" spans="1:13">
      <c r="A3" s="1" t="s">
        <v>10</v>
      </c>
      <c r="C3" s="5">
        <f t="shared" ref="C3:C6" si="0">SUM(E3+H3+K3)</f>
        <v>50</v>
      </c>
      <c r="D3" s="1" t="s">
        <v>11</v>
      </c>
      <c r="E3" s="1">
        <v>50</v>
      </c>
      <c r="F3" s="1" t="s">
        <v>12</v>
      </c>
      <c r="M3" s="12" t="s">
        <v>13</v>
      </c>
    </row>
    <row r="4" s="1" customFormat="1" ht="47" customHeight="1" spans="1:9">
      <c r="A4" s="1" t="s">
        <v>14</v>
      </c>
      <c r="C4" s="5">
        <f t="shared" si="0"/>
        <v>100</v>
      </c>
      <c r="G4" s="1" t="s">
        <v>15</v>
      </c>
      <c r="H4" s="1">
        <v>100</v>
      </c>
      <c r="I4" s="1" t="s">
        <v>16</v>
      </c>
    </row>
    <row r="5" s="1" customFormat="1" customHeight="1" spans="1:11">
      <c r="A5" s="1" t="s">
        <v>2</v>
      </c>
      <c r="C5" s="5">
        <v>312</v>
      </c>
      <c r="E5" s="1">
        <v>58</v>
      </c>
      <c r="H5" s="1">
        <v>112</v>
      </c>
      <c r="K5" s="1">
        <v>142</v>
      </c>
    </row>
    <row r="6" s="2" customFormat="1" customHeight="1" spans="1:13">
      <c r="A6" s="2" t="s">
        <v>17</v>
      </c>
      <c r="B6" s="2">
        <v>101</v>
      </c>
      <c r="C6" s="6">
        <f t="shared" si="0"/>
        <v>9</v>
      </c>
      <c r="E6" s="4"/>
      <c r="G6" s="2" t="s">
        <v>18</v>
      </c>
      <c r="H6" s="7">
        <v>9</v>
      </c>
      <c r="I6" s="2" t="s">
        <v>16</v>
      </c>
      <c r="J6" s="4"/>
      <c r="K6" s="4"/>
      <c r="L6" s="4"/>
      <c r="M6" s="4"/>
    </row>
    <row r="7" customHeight="1" spans="1:9">
      <c r="A7" s="2" t="s">
        <v>19</v>
      </c>
      <c r="B7" s="2">
        <v>102</v>
      </c>
      <c r="C7" s="6">
        <f t="shared" ref="C7:C38" si="1">SUM(E7+H7+K7)</f>
        <v>2</v>
      </c>
      <c r="D7" s="2" t="s">
        <v>20</v>
      </c>
      <c r="E7" s="4">
        <v>2</v>
      </c>
      <c r="F7" s="2" t="s">
        <v>16</v>
      </c>
      <c r="G7" s="8"/>
      <c r="H7" s="8"/>
      <c r="I7" s="8"/>
    </row>
    <row r="8" s="2" customFormat="1" customHeight="1" spans="1:9">
      <c r="A8" s="2" t="s">
        <v>21</v>
      </c>
      <c r="B8" s="2">
        <v>103</v>
      </c>
      <c r="C8" s="6">
        <f t="shared" si="1"/>
        <v>2</v>
      </c>
      <c r="D8" s="2" t="s">
        <v>22</v>
      </c>
      <c r="E8" s="2">
        <v>2</v>
      </c>
      <c r="F8" s="2" t="s">
        <v>16</v>
      </c>
      <c r="G8" s="8"/>
      <c r="H8" s="8"/>
      <c r="I8" s="8"/>
    </row>
    <row r="9" s="2" customFormat="1" customHeight="1" spans="1:9">
      <c r="A9" s="2" t="s">
        <v>23</v>
      </c>
      <c r="B9" s="2">
        <v>104</v>
      </c>
      <c r="C9" s="6">
        <f t="shared" si="1"/>
        <v>6</v>
      </c>
      <c r="D9" s="2" t="s">
        <v>24</v>
      </c>
      <c r="E9" s="2">
        <v>6</v>
      </c>
      <c r="F9" s="2" t="s">
        <v>16</v>
      </c>
      <c r="G9" s="8"/>
      <c r="H9" s="8"/>
      <c r="I9" s="8"/>
    </row>
    <row r="10" s="2" customFormat="1" customHeight="1" spans="1:9">
      <c r="A10" s="2" t="s">
        <v>25</v>
      </c>
      <c r="B10" s="2">
        <v>105</v>
      </c>
      <c r="C10" s="6">
        <f t="shared" si="1"/>
        <v>2</v>
      </c>
      <c r="G10" s="2" t="s">
        <v>26</v>
      </c>
      <c r="H10" s="2">
        <v>2</v>
      </c>
      <c r="I10" s="2" t="s">
        <v>16</v>
      </c>
    </row>
    <row r="11" s="2" customFormat="1" customHeight="1" spans="1:13">
      <c r="A11" s="2" t="s">
        <v>27</v>
      </c>
      <c r="B11" s="2">
        <v>106</v>
      </c>
      <c r="C11" s="6">
        <f t="shared" si="1"/>
        <v>2</v>
      </c>
      <c r="D11" s="2" t="s">
        <v>28</v>
      </c>
      <c r="E11" s="2">
        <v>2</v>
      </c>
      <c r="F11" s="2" t="s">
        <v>16</v>
      </c>
      <c r="G11" s="8"/>
      <c r="H11" s="8"/>
      <c r="I11" s="8"/>
      <c r="M11" s="13"/>
    </row>
    <row r="12" customHeight="1" spans="1:13">
      <c r="A12" s="2" t="s">
        <v>29</v>
      </c>
      <c r="B12" s="2">
        <v>107</v>
      </c>
      <c r="C12" s="6">
        <f t="shared" si="1"/>
        <v>4</v>
      </c>
      <c r="D12" s="2" t="s">
        <v>30</v>
      </c>
      <c r="E12" s="2">
        <v>3</v>
      </c>
      <c r="F12" s="2" t="s">
        <v>16</v>
      </c>
      <c r="G12" s="2" t="s">
        <v>30</v>
      </c>
      <c r="H12" s="2">
        <v>1</v>
      </c>
      <c r="I12" s="2" t="s">
        <v>16</v>
      </c>
      <c r="J12" s="2"/>
      <c r="K12" s="2"/>
      <c r="L12" s="2"/>
      <c r="M12" s="2"/>
    </row>
    <row r="13" customHeight="1" spans="1:13">
      <c r="A13" s="2" t="s">
        <v>31</v>
      </c>
      <c r="B13" s="2">
        <v>108</v>
      </c>
      <c r="C13" s="6">
        <f t="shared" si="1"/>
        <v>1</v>
      </c>
      <c r="D13" s="2"/>
      <c r="E13" s="2"/>
      <c r="F13" s="2"/>
      <c r="G13" s="2" t="s">
        <v>30</v>
      </c>
      <c r="H13" s="2">
        <v>1</v>
      </c>
      <c r="I13" s="2" t="s">
        <v>16</v>
      </c>
      <c r="J13" s="2"/>
      <c r="K13" s="2"/>
      <c r="L13" s="2"/>
      <c r="M13" s="2" t="s">
        <v>32</v>
      </c>
    </row>
    <row r="14" customHeight="1" spans="1:13">
      <c r="A14" s="2" t="s">
        <v>33</v>
      </c>
      <c r="B14" s="2">
        <v>109</v>
      </c>
      <c r="C14" s="6">
        <f t="shared" si="1"/>
        <v>4</v>
      </c>
      <c r="D14" s="2"/>
      <c r="E14" s="2"/>
      <c r="F14" s="9"/>
      <c r="G14" s="2" t="s">
        <v>30</v>
      </c>
      <c r="H14" s="2">
        <v>3</v>
      </c>
      <c r="I14" s="2" t="s">
        <v>16</v>
      </c>
      <c r="J14" s="2" t="s">
        <v>15</v>
      </c>
      <c r="K14" s="2">
        <v>1</v>
      </c>
      <c r="L14" s="2" t="s">
        <v>34</v>
      </c>
      <c r="M14" s="2" t="s">
        <v>35</v>
      </c>
    </row>
    <row r="15" customHeight="1" spans="1:13">
      <c r="A15" s="2" t="s">
        <v>36</v>
      </c>
      <c r="B15" s="2">
        <v>110</v>
      </c>
      <c r="C15" s="6">
        <f t="shared" si="1"/>
        <v>3</v>
      </c>
      <c r="D15" s="2" t="s">
        <v>37</v>
      </c>
      <c r="E15" s="2">
        <v>3</v>
      </c>
      <c r="F15" s="2" t="s">
        <v>16</v>
      </c>
      <c r="G15" s="2"/>
      <c r="H15" s="2"/>
      <c r="I15" s="2"/>
      <c r="J15" s="2"/>
      <c r="K15" s="2"/>
      <c r="L15" s="2"/>
      <c r="M15" s="2"/>
    </row>
    <row r="16" customHeight="1" spans="1:13">
      <c r="A16" s="2" t="s">
        <v>38</v>
      </c>
      <c r="B16" s="2">
        <v>111</v>
      </c>
      <c r="C16" s="6">
        <f t="shared" si="1"/>
        <v>1</v>
      </c>
      <c r="D16" s="2"/>
      <c r="E16" s="2"/>
      <c r="F16" s="2"/>
      <c r="G16" s="2" t="s">
        <v>39</v>
      </c>
      <c r="H16" s="2">
        <v>1</v>
      </c>
      <c r="I16" s="2" t="s">
        <v>16</v>
      </c>
      <c r="J16" s="2"/>
      <c r="K16" s="2"/>
      <c r="L16" s="2"/>
      <c r="M16" s="2"/>
    </row>
    <row r="17" customHeight="1" spans="1:13">
      <c r="A17" s="2" t="s">
        <v>40</v>
      </c>
      <c r="B17" s="2">
        <v>112</v>
      </c>
      <c r="C17" s="6">
        <f t="shared" si="1"/>
        <v>2</v>
      </c>
      <c r="D17" s="2" t="s">
        <v>41</v>
      </c>
      <c r="E17" s="2">
        <v>2</v>
      </c>
      <c r="F17" s="2" t="s">
        <v>16</v>
      </c>
      <c r="M17" s="8"/>
    </row>
    <row r="18" ht="46" customHeight="1" spans="1:13">
      <c r="A18" s="2" t="s">
        <v>42</v>
      </c>
      <c r="B18" s="2">
        <v>113</v>
      </c>
      <c r="C18" s="6">
        <f t="shared" si="1"/>
        <v>10</v>
      </c>
      <c r="D18" s="2" t="s">
        <v>43</v>
      </c>
      <c r="E18" s="9">
        <v>7</v>
      </c>
      <c r="F18" s="2" t="s">
        <v>16</v>
      </c>
      <c r="G18" s="2" t="s">
        <v>44</v>
      </c>
      <c r="H18" s="2">
        <v>2</v>
      </c>
      <c r="I18" s="2" t="s">
        <v>16</v>
      </c>
      <c r="J18" s="2" t="s">
        <v>45</v>
      </c>
      <c r="K18" s="2">
        <v>1</v>
      </c>
      <c r="L18" s="2" t="s">
        <v>34</v>
      </c>
      <c r="M18" s="2" t="s">
        <v>46</v>
      </c>
    </row>
    <row r="19" customHeight="1" spans="1:13">
      <c r="A19" s="2" t="s">
        <v>47</v>
      </c>
      <c r="B19" s="2">
        <v>114</v>
      </c>
      <c r="C19" s="6">
        <f t="shared" si="1"/>
        <v>16</v>
      </c>
      <c r="D19" s="2" t="s">
        <v>48</v>
      </c>
      <c r="E19" s="2">
        <v>7</v>
      </c>
      <c r="F19" s="2" t="s">
        <v>16</v>
      </c>
      <c r="G19" s="2" t="s">
        <v>48</v>
      </c>
      <c r="H19" s="2">
        <v>3</v>
      </c>
      <c r="I19" s="2" t="s">
        <v>16</v>
      </c>
      <c r="J19" s="2" t="s">
        <v>49</v>
      </c>
      <c r="K19" s="2">
        <v>6</v>
      </c>
      <c r="L19" s="2" t="s">
        <v>34</v>
      </c>
      <c r="M19" s="2" t="s">
        <v>50</v>
      </c>
    </row>
    <row r="20" customHeight="1" spans="1:13">
      <c r="A20" s="2" t="s">
        <v>51</v>
      </c>
      <c r="B20" s="2">
        <v>115</v>
      </c>
      <c r="C20" s="6">
        <f t="shared" si="1"/>
        <v>2</v>
      </c>
      <c r="D20" s="2" t="s">
        <v>52</v>
      </c>
      <c r="E20" s="4">
        <v>1</v>
      </c>
      <c r="F20" s="2" t="s">
        <v>16</v>
      </c>
      <c r="G20" s="2" t="s">
        <v>52</v>
      </c>
      <c r="H20" s="2">
        <v>1</v>
      </c>
      <c r="I20" s="2" t="s">
        <v>16</v>
      </c>
      <c r="J20" s="2"/>
      <c r="K20" s="2"/>
      <c r="L20" s="2"/>
      <c r="M20" s="2"/>
    </row>
    <row r="21" customHeight="1" spans="1:13">
      <c r="A21" s="2" t="s">
        <v>53</v>
      </c>
      <c r="B21" s="2">
        <v>116</v>
      </c>
      <c r="C21" s="6">
        <f t="shared" si="1"/>
        <v>3</v>
      </c>
      <c r="D21" s="2" t="s">
        <v>54</v>
      </c>
      <c r="E21" s="2">
        <v>3</v>
      </c>
      <c r="F21" s="2" t="s">
        <v>16</v>
      </c>
      <c r="G21" s="2"/>
      <c r="H21" s="2"/>
      <c r="I21" s="2"/>
      <c r="J21" s="2"/>
      <c r="K21" s="2"/>
      <c r="L21" s="2"/>
      <c r="M21" s="2"/>
    </row>
    <row r="22" s="3" customFormat="1" customHeight="1" spans="1:13">
      <c r="A22" s="7" t="s">
        <v>55</v>
      </c>
      <c r="B22" s="2">
        <v>117</v>
      </c>
      <c r="C22" s="6">
        <f t="shared" si="1"/>
        <v>8</v>
      </c>
      <c r="D22" s="7" t="s">
        <v>56</v>
      </c>
      <c r="E22" s="7">
        <v>5</v>
      </c>
      <c r="F22" s="7" t="s">
        <v>16</v>
      </c>
      <c r="G22" s="7" t="s">
        <v>56</v>
      </c>
      <c r="H22" s="7">
        <v>3</v>
      </c>
      <c r="I22" s="7" t="s">
        <v>16</v>
      </c>
      <c r="J22" s="7"/>
      <c r="K22" s="7"/>
      <c r="L22" s="7"/>
      <c r="M22" s="14"/>
    </row>
    <row r="23" s="3" customFormat="1" customHeight="1" spans="1:13">
      <c r="A23" s="7"/>
      <c r="B23" s="2">
        <v>118</v>
      </c>
      <c r="C23" s="6">
        <f t="shared" si="1"/>
        <v>2</v>
      </c>
      <c r="D23" s="7"/>
      <c r="E23" s="7"/>
      <c r="F23" s="7"/>
      <c r="G23" s="7" t="s">
        <v>57</v>
      </c>
      <c r="H23" s="7">
        <v>2</v>
      </c>
      <c r="I23" s="7" t="s">
        <v>16</v>
      </c>
      <c r="J23" s="7"/>
      <c r="K23" s="7"/>
      <c r="L23" s="7"/>
      <c r="M23" s="7"/>
    </row>
    <row r="24" s="3" customFormat="1" customHeight="1" spans="1:13">
      <c r="A24" s="7"/>
      <c r="B24" s="2">
        <v>119</v>
      </c>
      <c r="C24" s="6">
        <f t="shared" si="1"/>
        <v>4</v>
      </c>
      <c r="D24" s="7"/>
      <c r="E24" s="7"/>
      <c r="F24" s="7"/>
      <c r="G24" s="7" t="s">
        <v>44</v>
      </c>
      <c r="H24" s="7">
        <v>4</v>
      </c>
      <c r="I24" s="7" t="s">
        <v>16</v>
      </c>
      <c r="J24" s="7"/>
      <c r="K24" s="7"/>
      <c r="L24" s="7"/>
      <c r="M24" s="7"/>
    </row>
    <row r="25" s="3" customFormat="1" customHeight="1" spans="1:13">
      <c r="A25" s="7"/>
      <c r="B25" s="2">
        <v>120</v>
      </c>
      <c r="C25" s="6">
        <f t="shared" si="1"/>
        <v>2</v>
      </c>
      <c r="D25" s="7"/>
      <c r="E25" s="7"/>
      <c r="F25" s="7"/>
      <c r="G25" s="7" t="s">
        <v>18</v>
      </c>
      <c r="H25" s="7">
        <v>2</v>
      </c>
      <c r="I25" s="7" t="s">
        <v>16</v>
      </c>
      <c r="J25" s="7"/>
      <c r="K25" s="7"/>
      <c r="L25" s="7"/>
      <c r="M25" s="7"/>
    </row>
    <row r="26" s="3" customFormat="1" customHeight="1" spans="1:13">
      <c r="A26" s="7"/>
      <c r="B26" s="2">
        <v>121</v>
      </c>
      <c r="C26" s="6">
        <f t="shared" si="1"/>
        <v>2</v>
      </c>
      <c r="D26" s="7"/>
      <c r="E26" s="7"/>
      <c r="F26" s="7"/>
      <c r="G26" s="7" t="s">
        <v>30</v>
      </c>
      <c r="H26" s="7">
        <v>2</v>
      </c>
      <c r="I26" s="7" t="s">
        <v>16</v>
      </c>
      <c r="J26" s="7"/>
      <c r="K26" s="7"/>
      <c r="L26" s="7"/>
      <c r="M26" s="7"/>
    </row>
    <row r="27" s="3" customFormat="1" customHeight="1" spans="1:13">
      <c r="A27" s="7" t="s">
        <v>58</v>
      </c>
      <c r="B27" s="2">
        <v>122</v>
      </c>
      <c r="C27" s="6">
        <f t="shared" si="1"/>
        <v>14</v>
      </c>
      <c r="D27" s="7" t="s">
        <v>59</v>
      </c>
      <c r="E27" s="7">
        <v>3</v>
      </c>
      <c r="F27" s="7" t="s">
        <v>16</v>
      </c>
      <c r="G27" s="7" t="s">
        <v>59</v>
      </c>
      <c r="H27" s="7">
        <v>11</v>
      </c>
      <c r="I27" s="7" t="s">
        <v>16</v>
      </c>
      <c r="J27" s="7"/>
      <c r="K27" s="7"/>
      <c r="L27" s="7"/>
      <c r="M27" s="7"/>
    </row>
    <row r="28" customHeight="1" spans="1:13">
      <c r="A28" s="2" t="s">
        <v>60</v>
      </c>
      <c r="B28" s="2">
        <v>123</v>
      </c>
      <c r="C28" s="6">
        <f t="shared" si="1"/>
        <v>1</v>
      </c>
      <c r="D28" s="2"/>
      <c r="E28" s="2"/>
      <c r="F28" s="2"/>
      <c r="G28" s="2" t="s">
        <v>26</v>
      </c>
      <c r="H28" s="2">
        <v>1</v>
      </c>
      <c r="I28" s="2" t="s">
        <v>16</v>
      </c>
      <c r="J28" s="2"/>
      <c r="K28" s="2"/>
      <c r="L28" s="2"/>
      <c r="M28" s="2"/>
    </row>
    <row r="29" customHeight="1" spans="1:13">
      <c r="A29" s="2" t="s">
        <v>61</v>
      </c>
      <c r="B29" s="2">
        <v>124</v>
      </c>
      <c r="C29" s="6">
        <f t="shared" si="1"/>
        <v>2</v>
      </c>
      <c r="D29" s="2" t="s">
        <v>62</v>
      </c>
      <c r="E29" s="2">
        <v>1</v>
      </c>
      <c r="F29" s="2" t="s">
        <v>16</v>
      </c>
      <c r="G29" s="2" t="s">
        <v>62</v>
      </c>
      <c r="H29" s="2">
        <v>1</v>
      </c>
      <c r="I29" s="2" t="s">
        <v>16</v>
      </c>
      <c r="J29" s="2"/>
      <c r="K29" s="2"/>
      <c r="L29" s="2"/>
      <c r="M29" s="2"/>
    </row>
    <row r="30" customHeight="1" spans="1:13">
      <c r="A30" s="2" t="s">
        <v>63</v>
      </c>
      <c r="B30" s="2">
        <v>125</v>
      </c>
      <c r="C30" s="6">
        <f t="shared" si="1"/>
        <v>1</v>
      </c>
      <c r="G30" s="2" t="s">
        <v>64</v>
      </c>
      <c r="H30" s="2">
        <v>1</v>
      </c>
      <c r="I30" s="2" t="s">
        <v>16</v>
      </c>
      <c r="J30" s="2"/>
      <c r="K30" s="2"/>
      <c r="L30" s="2"/>
      <c r="M30" s="2" t="s">
        <v>65</v>
      </c>
    </row>
    <row r="31" ht="44" customHeight="1" spans="1:13">
      <c r="A31" s="2" t="s">
        <v>66</v>
      </c>
      <c r="B31" s="2">
        <v>126</v>
      </c>
      <c r="C31" s="6">
        <f t="shared" si="1"/>
        <v>2</v>
      </c>
      <c r="G31" s="2" t="s">
        <v>67</v>
      </c>
      <c r="H31" s="2">
        <v>2</v>
      </c>
      <c r="I31" s="2" t="s">
        <v>68</v>
      </c>
      <c r="J31" s="2"/>
      <c r="K31" s="2"/>
      <c r="L31" s="2"/>
      <c r="M31" s="2"/>
    </row>
    <row r="32" customHeight="1" spans="1:13">
      <c r="A32" s="2" t="s">
        <v>69</v>
      </c>
      <c r="B32" s="2">
        <v>127</v>
      </c>
      <c r="C32" s="6">
        <f t="shared" si="1"/>
        <v>2</v>
      </c>
      <c r="G32" s="2" t="s">
        <v>18</v>
      </c>
      <c r="H32" s="2">
        <v>2</v>
      </c>
      <c r="I32" s="2" t="s">
        <v>16</v>
      </c>
      <c r="M32" s="4" t="s">
        <v>70</v>
      </c>
    </row>
    <row r="33" customHeight="1" spans="1:13">
      <c r="A33" s="2"/>
      <c r="B33" s="2">
        <v>128</v>
      </c>
      <c r="C33" s="6">
        <f t="shared" si="1"/>
        <v>1</v>
      </c>
      <c r="G33" s="6" t="s">
        <v>71</v>
      </c>
      <c r="H33" s="2">
        <v>1</v>
      </c>
      <c r="I33" s="2" t="s">
        <v>34</v>
      </c>
      <c r="M33" s="4" t="s">
        <v>70</v>
      </c>
    </row>
    <row r="34" customHeight="1" spans="1:13">
      <c r="A34" s="2" t="s">
        <v>72</v>
      </c>
      <c r="B34" s="2">
        <v>129</v>
      </c>
      <c r="C34" s="6">
        <f t="shared" si="1"/>
        <v>4</v>
      </c>
      <c r="D34" s="2" t="s">
        <v>73</v>
      </c>
      <c r="E34" s="2">
        <v>1</v>
      </c>
      <c r="F34" s="2" t="s">
        <v>16</v>
      </c>
      <c r="G34" s="2" t="s">
        <v>73</v>
      </c>
      <c r="H34" s="2">
        <v>1</v>
      </c>
      <c r="I34" s="2" t="s">
        <v>16</v>
      </c>
      <c r="J34" s="2" t="s">
        <v>74</v>
      </c>
      <c r="K34" s="2">
        <v>2</v>
      </c>
      <c r="L34" s="2" t="s">
        <v>34</v>
      </c>
      <c r="M34" s="2" t="s">
        <v>75</v>
      </c>
    </row>
    <row r="35" customHeight="1" spans="1:13">
      <c r="A35" s="2" t="s">
        <v>76</v>
      </c>
      <c r="B35" s="2">
        <v>130</v>
      </c>
      <c r="C35" s="6">
        <f t="shared" si="1"/>
        <v>1</v>
      </c>
      <c r="G35" s="2" t="s">
        <v>77</v>
      </c>
      <c r="H35" s="2">
        <v>1</v>
      </c>
      <c r="I35" s="2" t="s">
        <v>16</v>
      </c>
      <c r="J35" s="2"/>
      <c r="K35" s="2"/>
      <c r="L35" s="2"/>
      <c r="M35" s="7"/>
    </row>
    <row r="36" customHeight="1" spans="1:13">
      <c r="A36" s="2"/>
      <c r="B36" s="2">
        <v>131</v>
      </c>
      <c r="C36" s="6">
        <f t="shared" si="1"/>
        <v>1</v>
      </c>
      <c r="G36" s="2" t="s">
        <v>71</v>
      </c>
      <c r="H36" s="2">
        <v>1</v>
      </c>
      <c r="I36" s="2" t="s">
        <v>16</v>
      </c>
      <c r="J36" s="2"/>
      <c r="K36" s="2"/>
      <c r="L36" s="2"/>
      <c r="M36" s="2" t="s">
        <v>78</v>
      </c>
    </row>
    <row r="37" customHeight="1" spans="1:13">
      <c r="A37" s="2" t="s">
        <v>79</v>
      </c>
      <c r="B37" s="2">
        <v>132</v>
      </c>
      <c r="C37" s="6">
        <f t="shared" si="1"/>
        <v>2</v>
      </c>
      <c r="G37" s="2" t="s">
        <v>80</v>
      </c>
      <c r="H37" s="2">
        <v>2</v>
      </c>
      <c r="I37" s="2" t="s">
        <v>16</v>
      </c>
      <c r="J37" s="2"/>
      <c r="K37" s="2"/>
      <c r="L37" s="2"/>
      <c r="M37" s="2"/>
    </row>
    <row r="38" customHeight="1" spans="1:13">
      <c r="A38" s="2" t="s">
        <v>81</v>
      </c>
      <c r="B38" s="2">
        <v>133</v>
      </c>
      <c r="C38" s="6">
        <f t="shared" si="1"/>
        <v>1</v>
      </c>
      <c r="D38" s="2"/>
      <c r="E38" s="2"/>
      <c r="F38" s="2"/>
      <c r="G38" s="2" t="s">
        <v>82</v>
      </c>
      <c r="H38" s="2">
        <v>1</v>
      </c>
      <c r="I38" s="2" t="s">
        <v>16</v>
      </c>
      <c r="J38" s="2"/>
      <c r="K38" s="2"/>
      <c r="L38" s="2"/>
      <c r="M38" s="7"/>
    </row>
    <row r="39" customHeight="1" spans="1:13">
      <c r="A39" s="2"/>
      <c r="B39" s="2">
        <v>134</v>
      </c>
      <c r="C39" s="6">
        <f t="shared" ref="C39:C70" si="2">SUM(E39+H39+K39)</f>
        <v>1</v>
      </c>
      <c r="D39" s="2"/>
      <c r="E39" s="2"/>
      <c r="F39" s="2"/>
      <c r="G39" s="2" t="s">
        <v>59</v>
      </c>
      <c r="H39" s="2">
        <v>1</v>
      </c>
      <c r="I39" s="2" t="s">
        <v>16</v>
      </c>
      <c r="J39" s="2"/>
      <c r="K39" s="2"/>
      <c r="L39" s="2"/>
      <c r="M39" s="2" t="s">
        <v>70</v>
      </c>
    </row>
    <row r="40" customHeight="1" spans="1:13">
      <c r="A40" s="2"/>
      <c r="B40" s="2">
        <v>135</v>
      </c>
      <c r="C40" s="6">
        <f t="shared" si="2"/>
        <v>1</v>
      </c>
      <c r="D40" s="2"/>
      <c r="E40" s="2"/>
      <c r="F40" s="2"/>
      <c r="G40" s="2" t="s">
        <v>15</v>
      </c>
      <c r="H40" s="2">
        <v>1</v>
      </c>
      <c r="I40" s="2" t="s">
        <v>16</v>
      </c>
      <c r="J40" s="2"/>
      <c r="K40" s="2"/>
      <c r="L40" s="2"/>
      <c r="M40" s="2" t="s">
        <v>83</v>
      </c>
    </row>
    <row r="41" customHeight="1" spans="1:9">
      <c r="A41" s="2" t="s">
        <v>84</v>
      </c>
      <c r="B41" s="2">
        <v>136</v>
      </c>
      <c r="C41" s="6">
        <f t="shared" si="2"/>
        <v>1</v>
      </c>
      <c r="G41" s="2" t="s">
        <v>82</v>
      </c>
      <c r="H41" s="2">
        <v>1</v>
      </c>
      <c r="I41" s="2" t="s">
        <v>16</v>
      </c>
    </row>
    <row r="42" customHeight="1" spans="1:9">
      <c r="A42" s="2"/>
      <c r="B42" s="2">
        <v>137</v>
      </c>
      <c r="C42" s="6">
        <f t="shared" si="2"/>
        <v>1</v>
      </c>
      <c r="G42" s="2" t="s">
        <v>85</v>
      </c>
      <c r="H42" s="2">
        <v>1</v>
      </c>
      <c r="I42" s="2" t="s">
        <v>34</v>
      </c>
    </row>
    <row r="43" customHeight="1" spans="1:13">
      <c r="A43" s="2" t="s">
        <v>86</v>
      </c>
      <c r="B43" s="2">
        <v>138</v>
      </c>
      <c r="C43" s="6">
        <f t="shared" si="2"/>
        <v>1</v>
      </c>
      <c r="G43" s="2" t="s">
        <v>57</v>
      </c>
      <c r="H43" s="2">
        <v>1</v>
      </c>
      <c r="I43" s="2" t="s">
        <v>16</v>
      </c>
      <c r="M43" s="2"/>
    </row>
    <row r="44" customHeight="1" spans="1:13">
      <c r="A44" s="2" t="s">
        <v>87</v>
      </c>
      <c r="B44" s="2">
        <v>139</v>
      </c>
      <c r="C44" s="6">
        <f t="shared" si="2"/>
        <v>2</v>
      </c>
      <c r="G44" s="2" t="s">
        <v>57</v>
      </c>
      <c r="H44" s="2">
        <v>2</v>
      </c>
      <c r="I44" s="2" t="s">
        <v>16</v>
      </c>
      <c r="J44" s="2"/>
      <c r="K44" s="2"/>
      <c r="L44" s="2"/>
      <c r="M44" s="2" t="s">
        <v>70</v>
      </c>
    </row>
    <row r="45" customHeight="1" spans="1:13">
      <c r="A45" s="2" t="s">
        <v>88</v>
      </c>
      <c r="B45" s="2">
        <v>140</v>
      </c>
      <c r="C45" s="6">
        <f t="shared" si="2"/>
        <v>2</v>
      </c>
      <c r="D45" s="2" t="s">
        <v>39</v>
      </c>
      <c r="E45" s="2">
        <v>1</v>
      </c>
      <c r="F45" s="2" t="s">
        <v>16</v>
      </c>
      <c r="G45" s="2" t="s">
        <v>39</v>
      </c>
      <c r="H45" s="2">
        <v>1</v>
      </c>
      <c r="I45" s="2" t="s">
        <v>16</v>
      </c>
      <c r="J45" s="2"/>
      <c r="K45" s="2"/>
      <c r="L45" s="2"/>
      <c r="M45" s="7"/>
    </row>
    <row r="46" customHeight="1" spans="1:13">
      <c r="A46" s="2" t="s">
        <v>89</v>
      </c>
      <c r="B46" s="2">
        <v>141</v>
      </c>
      <c r="C46" s="6">
        <f t="shared" si="2"/>
        <v>3</v>
      </c>
      <c r="D46" s="2" t="s">
        <v>90</v>
      </c>
      <c r="E46" s="2">
        <v>2</v>
      </c>
      <c r="F46" s="2" t="s">
        <v>16</v>
      </c>
      <c r="G46" s="2" t="s">
        <v>91</v>
      </c>
      <c r="H46" s="2">
        <v>1</v>
      </c>
      <c r="I46" s="2" t="s">
        <v>16</v>
      </c>
      <c r="J46" s="2"/>
      <c r="K46" s="2"/>
      <c r="L46" s="2"/>
      <c r="M46" s="2"/>
    </row>
    <row r="47" customHeight="1" spans="1:13">
      <c r="A47" s="2"/>
      <c r="B47" s="2">
        <v>142</v>
      </c>
      <c r="C47" s="6">
        <f t="shared" si="2"/>
        <v>5</v>
      </c>
      <c r="D47" s="2" t="s">
        <v>90</v>
      </c>
      <c r="E47" s="2">
        <v>1</v>
      </c>
      <c r="F47" s="2" t="s">
        <v>34</v>
      </c>
      <c r="G47" s="2" t="s">
        <v>92</v>
      </c>
      <c r="H47" s="2">
        <v>2</v>
      </c>
      <c r="I47" s="2" t="s">
        <v>34</v>
      </c>
      <c r="J47" s="2" t="s">
        <v>93</v>
      </c>
      <c r="K47" s="2">
        <v>2</v>
      </c>
      <c r="L47" s="2" t="s">
        <v>34</v>
      </c>
      <c r="M47" s="2" t="s">
        <v>70</v>
      </c>
    </row>
    <row r="48" customHeight="1" spans="1:13">
      <c r="A48" s="2" t="s">
        <v>94</v>
      </c>
      <c r="B48" s="2">
        <v>143</v>
      </c>
      <c r="C48" s="6">
        <f t="shared" si="2"/>
        <v>1</v>
      </c>
      <c r="G48" s="2" t="s">
        <v>71</v>
      </c>
      <c r="H48" s="2">
        <v>1</v>
      </c>
      <c r="I48" s="2" t="s">
        <v>16</v>
      </c>
      <c r="M48" s="2" t="s">
        <v>70</v>
      </c>
    </row>
    <row r="49" customHeight="1" spans="1:13">
      <c r="A49" s="2" t="s">
        <v>95</v>
      </c>
      <c r="B49" s="2">
        <v>144</v>
      </c>
      <c r="C49" s="6">
        <f t="shared" si="2"/>
        <v>2</v>
      </c>
      <c r="G49" s="2" t="s">
        <v>96</v>
      </c>
      <c r="H49" s="2">
        <v>2</v>
      </c>
      <c r="I49" s="2" t="s">
        <v>16</v>
      </c>
      <c r="J49" s="2"/>
      <c r="K49" s="2"/>
      <c r="L49" s="2"/>
      <c r="M49" s="2"/>
    </row>
    <row r="50" customHeight="1" spans="1:13">
      <c r="A50" s="2" t="s">
        <v>97</v>
      </c>
      <c r="B50" s="2">
        <v>145</v>
      </c>
      <c r="C50" s="6">
        <f t="shared" si="2"/>
        <v>2</v>
      </c>
      <c r="G50" s="2" t="s">
        <v>96</v>
      </c>
      <c r="H50" s="2">
        <v>1</v>
      </c>
      <c r="I50" s="2" t="s">
        <v>16</v>
      </c>
      <c r="J50" s="2" t="s">
        <v>98</v>
      </c>
      <c r="K50" s="2">
        <v>1</v>
      </c>
      <c r="L50" s="2" t="s">
        <v>34</v>
      </c>
      <c r="M50" s="9" t="s">
        <v>99</v>
      </c>
    </row>
    <row r="51" customHeight="1" spans="1:13">
      <c r="A51" s="2" t="s">
        <v>100</v>
      </c>
      <c r="B51" s="2">
        <v>146</v>
      </c>
      <c r="C51" s="6">
        <f t="shared" si="2"/>
        <v>1</v>
      </c>
      <c r="G51" s="2" t="s">
        <v>101</v>
      </c>
      <c r="H51" s="2">
        <v>1</v>
      </c>
      <c r="I51" s="2" t="s">
        <v>16</v>
      </c>
      <c r="M51" s="2"/>
    </row>
    <row r="52" customHeight="1" spans="1:13">
      <c r="A52" s="2" t="s">
        <v>102</v>
      </c>
      <c r="B52" s="2">
        <v>147</v>
      </c>
      <c r="C52" s="6">
        <f t="shared" si="2"/>
        <v>1</v>
      </c>
      <c r="D52" s="2" t="s">
        <v>101</v>
      </c>
      <c r="E52" s="2">
        <v>1</v>
      </c>
      <c r="F52" s="2" t="s">
        <v>16</v>
      </c>
      <c r="G52" s="2"/>
      <c r="H52" s="2"/>
      <c r="I52" s="2"/>
      <c r="M52" s="15"/>
    </row>
    <row r="53" customHeight="1" spans="1:13">
      <c r="A53" s="2" t="s">
        <v>103</v>
      </c>
      <c r="B53" s="2">
        <v>148</v>
      </c>
      <c r="C53" s="6">
        <f t="shared" si="2"/>
        <v>1</v>
      </c>
      <c r="G53" s="2" t="s">
        <v>104</v>
      </c>
      <c r="H53" s="2">
        <v>1</v>
      </c>
      <c r="I53" s="2" t="s">
        <v>16</v>
      </c>
      <c r="M53" s="2"/>
    </row>
    <row r="54" customHeight="1" spans="1:13">
      <c r="A54" s="10" t="s">
        <v>105</v>
      </c>
      <c r="B54" s="2">
        <v>149</v>
      </c>
      <c r="C54" s="6">
        <f t="shared" si="2"/>
        <v>1</v>
      </c>
      <c r="G54" s="2" t="s">
        <v>106</v>
      </c>
      <c r="H54" s="2">
        <v>1</v>
      </c>
      <c r="I54" s="2" t="s">
        <v>16</v>
      </c>
      <c r="M54" s="2"/>
    </row>
    <row r="55" customHeight="1" spans="1:13">
      <c r="A55" s="2" t="s">
        <v>107</v>
      </c>
      <c r="B55" s="2">
        <v>150</v>
      </c>
      <c r="C55" s="6">
        <f t="shared" si="2"/>
        <v>1</v>
      </c>
      <c r="G55" s="2"/>
      <c r="H55" s="2"/>
      <c r="I55" s="2"/>
      <c r="J55" s="2" t="s">
        <v>108</v>
      </c>
      <c r="K55" s="2">
        <v>1</v>
      </c>
      <c r="L55" s="2" t="s">
        <v>34</v>
      </c>
      <c r="M55" s="11"/>
    </row>
    <row r="56" customHeight="1" spans="1:13">
      <c r="A56" s="2" t="s">
        <v>109</v>
      </c>
      <c r="B56" s="2">
        <v>151</v>
      </c>
      <c r="C56" s="6">
        <f t="shared" si="2"/>
        <v>2</v>
      </c>
      <c r="D56" s="2" t="s">
        <v>110</v>
      </c>
      <c r="E56" s="2">
        <v>1</v>
      </c>
      <c r="F56" s="2" t="s">
        <v>16</v>
      </c>
      <c r="G56" s="2"/>
      <c r="H56" s="2"/>
      <c r="I56" s="2"/>
      <c r="J56" s="2" t="s">
        <v>111</v>
      </c>
      <c r="K56" s="2">
        <v>1</v>
      </c>
      <c r="L56" s="2" t="s">
        <v>34</v>
      </c>
      <c r="M56" s="2" t="s">
        <v>99</v>
      </c>
    </row>
    <row r="57" customHeight="1" spans="1:13">
      <c r="A57" s="2" t="s">
        <v>112</v>
      </c>
      <c r="B57" s="2">
        <v>152</v>
      </c>
      <c r="C57" s="6">
        <f t="shared" si="2"/>
        <v>7</v>
      </c>
      <c r="D57" s="2"/>
      <c r="E57" s="2"/>
      <c r="F57" s="2"/>
      <c r="G57" s="2" t="s">
        <v>110</v>
      </c>
      <c r="H57" s="2">
        <v>2</v>
      </c>
      <c r="I57" s="2" t="s">
        <v>16</v>
      </c>
      <c r="J57" s="2" t="s">
        <v>111</v>
      </c>
      <c r="K57" s="2">
        <v>5</v>
      </c>
      <c r="L57" s="2" t="s">
        <v>34</v>
      </c>
      <c r="M57" s="2" t="s">
        <v>113</v>
      </c>
    </row>
    <row r="58" customHeight="1" spans="1:13">
      <c r="A58" s="2" t="s">
        <v>114</v>
      </c>
      <c r="B58" s="2">
        <v>153</v>
      </c>
      <c r="C58" s="6">
        <f t="shared" si="2"/>
        <v>2</v>
      </c>
      <c r="D58" s="2"/>
      <c r="E58" s="2"/>
      <c r="F58" s="2"/>
      <c r="G58" s="2"/>
      <c r="H58" s="2"/>
      <c r="I58" s="2"/>
      <c r="J58" s="2" t="s">
        <v>111</v>
      </c>
      <c r="K58" s="2">
        <v>2</v>
      </c>
      <c r="L58" s="2" t="s">
        <v>34</v>
      </c>
      <c r="M58" s="2" t="s">
        <v>70</v>
      </c>
    </row>
    <row r="59" customHeight="1" spans="1:9">
      <c r="A59" s="2" t="s">
        <v>115</v>
      </c>
      <c r="B59" s="2">
        <v>154</v>
      </c>
      <c r="C59" s="6">
        <f t="shared" si="2"/>
        <v>5</v>
      </c>
      <c r="G59" s="2" t="s">
        <v>116</v>
      </c>
      <c r="H59" s="2">
        <v>5</v>
      </c>
      <c r="I59" s="2" t="s">
        <v>117</v>
      </c>
    </row>
    <row r="60" customHeight="1" spans="1:13">
      <c r="A60" s="2" t="s">
        <v>118</v>
      </c>
      <c r="B60" s="2">
        <v>155</v>
      </c>
      <c r="C60" s="6">
        <f t="shared" si="2"/>
        <v>2</v>
      </c>
      <c r="D60" s="2"/>
      <c r="E60" s="2"/>
      <c r="F60" s="2"/>
      <c r="G60" s="2" t="s">
        <v>116</v>
      </c>
      <c r="H60" s="2">
        <v>2</v>
      </c>
      <c r="I60" s="2" t="s">
        <v>117</v>
      </c>
      <c r="J60" s="2"/>
      <c r="K60" s="2"/>
      <c r="L60" s="2"/>
      <c r="M60" s="2"/>
    </row>
    <row r="61" customHeight="1" spans="1:13">
      <c r="A61" s="2" t="s">
        <v>119</v>
      </c>
      <c r="B61" s="2">
        <v>156</v>
      </c>
      <c r="C61" s="6">
        <f t="shared" si="2"/>
        <v>1</v>
      </c>
      <c r="D61" s="2" t="s">
        <v>120</v>
      </c>
      <c r="E61" s="4">
        <v>1</v>
      </c>
      <c r="F61" s="4" t="s">
        <v>34</v>
      </c>
      <c r="M61" s="2"/>
    </row>
    <row r="62" customHeight="1" spans="1:13">
      <c r="A62" s="2" t="s">
        <v>121</v>
      </c>
      <c r="B62" s="2">
        <v>157</v>
      </c>
      <c r="C62" s="6">
        <f t="shared" si="2"/>
        <v>1</v>
      </c>
      <c r="D62" s="2"/>
      <c r="E62" s="2"/>
      <c r="F62" s="2"/>
      <c r="G62" s="11"/>
      <c r="H62" s="11"/>
      <c r="I62" s="11"/>
      <c r="J62" s="2" t="s">
        <v>108</v>
      </c>
      <c r="K62" s="2">
        <v>1</v>
      </c>
      <c r="L62" s="2" t="s">
        <v>34</v>
      </c>
      <c r="M62" s="2" t="s">
        <v>70</v>
      </c>
    </row>
    <row r="63" customHeight="1" spans="1:13">
      <c r="A63" s="2" t="s">
        <v>122</v>
      </c>
      <c r="B63" s="2">
        <v>158</v>
      </c>
      <c r="C63" s="6">
        <f t="shared" si="2"/>
        <v>6</v>
      </c>
      <c r="J63" s="2" t="s">
        <v>123</v>
      </c>
      <c r="K63" s="2">
        <v>6</v>
      </c>
      <c r="L63" s="2" t="s">
        <v>34</v>
      </c>
      <c r="M63" s="2" t="s">
        <v>70</v>
      </c>
    </row>
    <row r="64" customHeight="1" spans="1:13">
      <c r="A64" s="2" t="s">
        <v>124</v>
      </c>
      <c r="B64" s="2">
        <v>159</v>
      </c>
      <c r="C64" s="6">
        <f t="shared" si="2"/>
        <v>2</v>
      </c>
      <c r="G64" s="2" t="s">
        <v>125</v>
      </c>
      <c r="H64" s="2">
        <v>1</v>
      </c>
      <c r="I64" s="2" t="s">
        <v>16</v>
      </c>
      <c r="J64" s="2" t="s">
        <v>126</v>
      </c>
      <c r="K64" s="2">
        <v>1</v>
      </c>
      <c r="L64" s="2" t="s">
        <v>34</v>
      </c>
      <c r="M64" s="2" t="s">
        <v>99</v>
      </c>
    </row>
    <row r="65" customHeight="1" spans="1:13">
      <c r="A65" s="2" t="s">
        <v>127</v>
      </c>
      <c r="B65" s="2">
        <v>160</v>
      </c>
      <c r="C65" s="6">
        <f t="shared" si="2"/>
        <v>1</v>
      </c>
      <c r="D65" s="2"/>
      <c r="E65" s="2"/>
      <c r="F65" s="2"/>
      <c r="G65" s="2" t="s">
        <v>128</v>
      </c>
      <c r="H65" s="2">
        <v>1</v>
      </c>
      <c r="I65" s="2" t="s">
        <v>16</v>
      </c>
      <c r="J65" s="2"/>
      <c r="K65" s="2"/>
      <c r="L65" s="2"/>
      <c r="M65" s="2"/>
    </row>
    <row r="66" customHeight="1" spans="1:13">
      <c r="A66" s="2" t="s">
        <v>129</v>
      </c>
      <c r="B66" s="2">
        <v>161</v>
      </c>
      <c r="C66" s="6">
        <f t="shared" si="2"/>
        <v>5</v>
      </c>
      <c r="D66" s="2" t="s">
        <v>26</v>
      </c>
      <c r="E66" s="2">
        <v>2</v>
      </c>
      <c r="F66" s="2" t="s">
        <v>16</v>
      </c>
      <c r="G66" s="2" t="s">
        <v>26</v>
      </c>
      <c r="H66" s="2">
        <v>3</v>
      </c>
      <c r="I66" s="2" t="s">
        <v>16</v>
      </c>
      <c r="J66" s="2"/>
      <c r="K66" s="2"/>
      <c r="L66" s="2"/>
      <c r="M66" s="2"/>
    </row>
    <row r="67" customHeight="1" spans="1:13">
      <c r="A67" s="2" t="s">
        <v>130</v>
      </c>
      <c r="B67" s="2">
        <v>162</v>
      </c>
      <c r="C67" s="6">
        <f t="shared" si="2"/>
        <v>1</v>
      </c>
      <c r="D67" s="2" t="s">
        <v>26</v>
      </c>
      <c r="E67" s="2">
        <v>1</v>
      </c>
      <c r="F67" s="2" t="s">
        <v>16</v>
      </c>
      <c r="M67" s="2"/>
    </row>
    <row r="68" customHeight="1" spans="1:13">
      <c r="A68" s="2" t="s">
        <v>131</v>
      </c>
      <c r="B68" s="2">
        <v>163</v>
      </c>
      <c r="C68" s="6">
        <f t="shared" si="2"/>
        <v>2</v>
      </c>
      <c r="D68" s="2"/>
      <c r="E68" s="2"/>
      <c r="F68" s="2"/>
      <c r="G68" s="2" t="s">
        <v>132</v>
      </c>
      <c r="H68" s="2">
        <v>2</v>
      </c>
      <c r="I68" s="2" t="s">
        <v>16</v>
      </c>
      <c r="J68" s="2"/>
      <c r="K68" s="2"/>
      <c r="L68" s="2"/>
      <c r="M68" s="2"/>
    </row>
    <row r="69" customHeight="1" spans="1:13">
      <c r="A69" s="2"/>
      <c r="B69" s="2">
        <v>164</v>
      </c>
      <c r="C69" s="6">
        <f t="shared" si="2"/>
        <v>2</v>
      </c>
      <c r="D69" s="2"/>
      <c r="E69" s="2"/>
      <c r="F69" s="2"/>
      <c r="G69" s="2" t="s">
        <v>132</v>
      </c>
      <c r="H69" s="2">
        <v>2</v>
      </c>
      <c r="I69" s="2" t="s">
        <v>34</v>
      </c>
      <c r="J69" s="2"/>
      <c r="K69" s="2"/>
      <c r="L69" s="2"/>
      <c r="M69" s="2" t="s">
        <v>70</v>
      </c>
    </row>
    <row r="70" ht="40" customHeight="1" spans="1:13">
      <c r="A70" s="2" t="s">
        <v>133</v>
      </c>
      <c r="B70" s="2">
        <v>165</v>
      </c>
      <c r="C70" s="6">
        <f t="shared" si="2"/>
        <v>1</v>
      </c>
      <c r="D70" s="2"/>
      <c r="E70" s="2"/>
      <c r="F70" s="2"/>
      <c r="G70" s="2" t="s">
        <v>134</v>
      </c>
      <c r="H70" s="2">
        <v>1</v>
      </c>
      <c r="I70" s="2" t="s">
        <v>135</v>
      </c>
      <c r="J70" s="2"/>
      <c r="K70" s="2"/>
      <c r="L70" s="2"/>
      <c r="M70" s="17" t="s">
        <v>136</v>
      </c>
    </row>
    <row r="71" customHeight="1" spans="1:13">
      <c r="A71" s="2" t="s">
        <v>137</v>
      </c>
      <c r="B71" s="2">
        <v>166</v>
      </c>
      <c r="C71" s="6">
        <f>SUM(E71+H71+K71)</f>
        <v>1</v>
      </c>
      <c r="G71" s="2" t="s">
        <v>138</v>
      </c>
      <c r="H71" s="2">
        <v>1</v>
      </c>
      <c r="I71" s="2" t="s">
        <v>135</v>
      </c>
      <c r="J71" s="6"/>
      <c r="K71" s="2"/>
      <c r="L71" s="2"/>
      <c r="M71" s="2" t="s">
        <v>136</v>
      </c>
    </row>
    <row r="72" ht="42" customHeight="1" spans="1:13">
      <c r="A72" s="2" t="s">
        <v>139</v>
      </c>
      <c r="B72" s="2">
        <v>167</v>
      </c>
      <c r="C72" s="6">
        <f>SUM(E72+H72+K72)</f>
        <v>1</v>
      </c>
      <c r="D72" s="2"/>
      <c r="E72" s="2"/>
      <c r="F72" s="2"/>
      <c r="G72" s="2" t="s">
        <v>134</v>
      </c>
      <c r="H72" s="2">
        <v>1</v>
      </c>
      <c r="I72" s="2" t="s">
        <v>140</v>
      </c>
      <c r="M72" s="2" t="s">
        <v>136</v>
      </c>
    </row>
    <row r="73" customHeight="1" spans="1:13">
      <c r="A73" s="2" t="s">
        <v>141</v>
      </c>
      <c r="B73" s="2">
        <v>168</v>
      </c>
      <c r="C73" s="6">
        <f>SUM(E73+H73+K73)</f>
        <v>1</v>
      </c>
      <c r="G73" s="2" t="s">
        <v>142</v>
      </c>
      <c r="H73" s="2">
        <v>1</v>
      </c>
      <c r="I73" s="2" t="s">
        <v>135</v>
      </c>
      <c r="M73" s="2" t="s">
        <v>143</v>
      </c>
    </row>
    <row r="74" ht="44" customHeight="1" spans="1:13">
      <c r="A74" s="2" t="s">
        <v>144</v>
      </c>
      <c r="B74" s="2">
        <v>169</v>
      </c>
      <c r="C74" s="6">
        <f>SUM(E74+H74+K74)</f>
        <v>1</v>
      </c>
      <c r="G74" s="2" t="s">
        <v>145</v>
      </c>
      <c r="H74" s="2">
        <v>1</v>
      </c>
      <c r="I74" s="6" t="s">
        <v>146</v>
      </c>
      <c r="J74" s="2"/>
      <c r="K74" s="2"/>
      <c r="L74" s="6"/>
      <c r="M74" s="2"/>
    </row>
    <row r="75" customHeight="1" spans="1:9">
      <c r="A75" s="2" t="s">
        <v>147</v>
      </c>
      <c r="B75" s="2">
        <v>170</v>
      </c>
      <c r="C75" s="6">
        <f>SUM(E75+H75+K75)</f>
        <v>1</v>
      </c>
      <c r="G75" s="2" t="s">
        <v>142</v>
      </c>
      <c r="H75" s="2">
        <v>1</v>
      </c>
      <c r="I75" s="2" t="s">
        <v>135</v>
      </c>
    </row>
    <row r="76" customHeight="1" spans="1:13">
      <c r="A76" s="2" t="s">
        <v>148</v>
      </c>
      <c r="B76" s="2">
        <v>171</v>
      </c>
      <c r="C76" s="6">
        <f>SUM(E76+H76+K76)</f>
        <v>1</v>
      </c>
      <c r="G76" s="2" t="s">
        <v>149</v>
      </c>
      <c r="H76" s="2">
        <v>1</v>
      </c>
      <c r="I76" s="2" t="s">
        <v>135</v>
      </c>
      <c r="J76" s="2"/>
      <c r="K76" s="2"/>
      <c r="L76" s="2"/>
      <c r="M76" s="2"/>
    </row>
    <row r="77" customHeight="1" spans="1:10">
      <c r="A77" s="2"/>
      <c r="B77" s="2">
        <v>172</v>
      </c>
      <c r="C77" s="6">
        <f>SUM(E77+H77+K77)</f>
        <v>1</v>
      </c>
      <c r="G77" s="2" t="s">
        <v>15</v>
      </c>
      <c r="H77" s="2">
        <v>1</v>
      </c>
      <c r="I77" s="2" t="s">
        <v>135</v>
      </c>
      <c r="J77" s="6"/>
    </row>
    <row r="78" ht="44" customHeight="1" spans="1:13">
      <c r="A78" s="2" t="s">
        <v>150</v>
      </c>
      <c r="B78" s="2">
        <v>173</v>
      </c>
      <c r="C78" s="6">
        <f>SUM(E78+H78+K78)</f>
        <v>1</v>
      </c>
      <c r="G78" s="2" t="s">
        <v>151</v>
      </c>
      <c r="H78" s="2">
        <v>1</v>
      </c>
      <c r="I78" s="2" t="s">
        <v>135</v>
      </c>
      <c r="J78" s="2"/>
      <c r="K78" s="2"/>
      <c r="L78" s="2"/>
      <c r="M78" s="2" t="s">
        <v>136</v>
      </c>
    </row>
    <row r="79" customHeight="1" spans="1:13">
      <c r="A79" s="2" t="s">
        <v>152</v>
      </c>
      <c r="B79" s="2">
        <v>174</v>
      </c>
      <c r="C79" s="6">
        <f>SUM(E79+H79+K79)</f>
        <v>1</v>
      </c>
      <c r="G79" s="2" t="s">
        <v>153</v>
      </c>
      <c r="H79" s="2">
        <v>1</v>
      </c>
      <c r="I79" s="2" t="s">
        <v>146</v>
      </c>
      <c r="J79" s="2"/>
      <c r="K79" s="2"/>
      <c r="L79" s="2"/>
      <c r="M79" s="2"/>
    </row>
    <row r="80" customHeight="1" spans="1:13">
      <c r="A80" s="2" t="s">
        <v>154</v>
      </c>
      <c r="B80" s="2">
        <v>175</v>
      </c>
      <c r="C80" s="6">
        <f>SUM(E80+H80+K80)</f>
        <v>1</v>
      </c>
      <c r="J80" s="2" t="s">
        <v>155</v>
      </c>
      <c r="K80" s="2">
        <v>1</v>
      </c>
      <c r="L80" s="2" t="s">
        <v>146</v>
      </c>
      <c r="M80" s="2"/>
    </row>
    <row r="81" customHeight="1" spans="1:13">
      <c r="A81" s="2" t="s">
        <v>156</v>
      </c>
      <c r="B81" s="2">
        <v>176</v>
      </c>
      <c r="C81" s="6">
        <f>SUM(E81+H81+K81)</f>
        <v>1</v>
      </c>
      <c r="J81" s="2" t="s">
        <v>157</v>
      </c>
      <c r="K81" s="2">
        <v>1</v>
      </c>
      <c r="L81" s="2" t="s">
        <v>135</v>
      </c>
      <c r="M81" s="2"/>
    </row>
    <row r="82" customHeight="1" spans="1:13">
      <c r="A82" s="2" t="s">
        <v>158</v>
      </c>
      <c r="B82" s="2">
        <v>177</v>
      </c>
      <c r="C82" s="6">
        <f>SUM(E82+H82+K82)</f>
        <v>115</v>
      </c>
      <c r="G82" s="2" t="s">
        <v>159</v>
      </c>
      <c r="H82" s="2">
        <v>5</v>
      </c>
      <c r="I82" s="2" t="s">
        <v>160</v>
      </c>
      <c r="J82" s="2" t="s">
        <v>159</v>
      </c>
      <c r="K82" s="2">
        <v>110</v>
      </c>
      <c r="L82" s="2" t="s">
        <v>160</v>
      </c>
      <c r="M82" s="7"/>
    </row>
    <row r="83" customHeight="1" spans="1:13">
      <c r="A83" s="16" t="s">
        <v>161</v>
      </c>
      <c r="B83" s="16"/>
      <c r="C83" s="16"/>
      <c r="D83" s="16"/>
      <c r="E83" s="16"/>
      <c r="F83" s="16"/>
      <c r="G83" s="16"/>
      <c r="H83" s="16"/>
      <c r="I83" s="16"/>
      <c r="J83" s="16"/>
      <c r="K83" s="16"/>
      <c r="L83" s="16"/>
      <c r="M83" s="16"/>
    </row>
    <row r="84" customHeight="1" spans="10:10">
      <c r="J84" s="6"/>
    </row>
    <row r="85" customHeight="1" spans="10:10">
      <c r="J85" s="6"/>
    </row>
    <row r="86" customHeight="1" spans="10:10">
      <c r="J86" s="6"/>
    </row>
  </sheetData>
  <mergeCells count="17">
    <mergeCell ref="D1:F1"/>
    <mergeCell ref="G1:I1"/>
    <mergeCell ref="J1:L1"/>
    <mergeCell ref="A5:B5"/>
    <mergeCell ref="A83:M83"/>
    <mergeCell ref="A1:A2"/>
    <mergeCell ref="A22:A26"/>
    <mergeCell ref="A32:A33"/>
    <mergeCell ref="A35:A36"/>
    <mergeCell ref="A38:A40"/>
    <mergeCell ref="A41:A42"/>
    <mergeCell ref="A46:A47"/>
    <mergeCell ref="A68:A69"/>
    <mergeCell ref="A76:A77"/>
    <mergeCell ref="B1:B2"/>
    <mergeCell ref="C1:C2"/>
    <mergeCell ref="M1:M2"/>
  </mergeCells>
  <dataValidations count="1">
    <dataValidation type="list" allowBlank="1" showInputMessage="1" showErrorMessage="1" sqref="I7 F8 I8 F9 I9 F10 I10 L10 F11 I11 F12 I12 L12 F13 I13 L13 I14 L14 F15 I15 L15 F16 I16 L16 F18 I18 L18 F19 L19 F20 I20 L20 I21 L21 F24 I24 L24 F25 I25 L25 F26 I26 L26 F27 I27 L27 F28 L28 F29 I29 L29 I30 L30 L31 L34 I35 I36 I37 L37 I40 I43 I44 L44 F45 I45 L45 I48 I49 L49 I50 L50 I51 I52 I53 I54 I55 L55 F56 I56 L56 F57 I57 L57 F58 I58 L58 F60 L60 F62 I62 L62 L63 I64 L64 F65 I65 L65 F66 I66 L66 F67 F70 I70 L70 E72 I76 L76 I77 I78 L78 F22:F23 F38:F40 F68:F69 I22:I23 I32:I33 I38:I39 I41:I42 I68:I69 L22:L23 L35:L36 L38:L40 L46:L47 L68:L69">
      <formula1>"医师,教师,管理,医技,护理,教辅"</formula1>
    </dataValidation>
  </dataValidations>
  <printOptions horizontalCentered="1" gridLines="1"/>
  <pageMargins left="0.118055555555556" right="0.0784722222222222" top="1.02361111111111" bottom="0.511805555555556" header="0.472222222222222" footer="0.298611111111111"/>
  <pageSetup paperSize="9" fitToHeight="0" orientation="landscape"/>
  <headerFooter>
    <oddHeader>&amp;C&amp;"楷体"&amp;18&amp;B哈尔滨医科大学附属第一医院2023年公开招聘岗位需求计划情况</oddHeader>
    <oddFooter>&amp;C&amp;N--&amp;P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Leovo</dc:creator>
  <cp:lastModifiedBy>嗖嗖 ⚡</cp:lastModifiedBy>
  <dcterms:created xsi:type="dcterms:W3CDTF">2022-12-05T01:49:00Z</dcterms:created>
  <dcterms:modified xsi:type="dcterms:W3CDTF">2023-02-24T08:52:38Z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B71B3C8710E948CA95DB119352662F84</vt:lpwstr>
  </property>
</Properties>
</file>