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65"/>
  </bookViews>
  <sheets>
    <sheet name="sheet" sheetId="14" r:id="rId1"/>
  </sheets>
  <definedNames>
    <definedName name="_xlnm.Print_Titles" localSheetId="0">sheet!$3:$4</definedName>
    <definedName name="_xlnm._FilterDatabase" localSheetId="0" hidden="1">sheet!$A$4:$R$50</definedName>
  </definedNames>
  <calcPr calcId="144525"/>
</workbook>
</file>

<file path=xl/sharedStrings.xml><?xml version="1.0" encoding="utf-8"?>
<sst xmlns="http://schemas.openxmlformats.org/spreadsheetml/2006/main" count="622" uniqueCount="176">
  <si>
    <t>附件1</t>
  </si>
  <si>
    <t>2023年三明市事业单位公开招聘紧缺急需工作人员岗位信息表</t>
  </si>
  <si>
    <t>主管部门</t>
  </si>
  <si>
    <t>招聘单位</t>
  </si>
  <si>
    <t>经费
方式</t>
  </si>
  <si>
    <t>招聘岗位</t>
  </si>
  <si>
    <t>岗位代码</t>
  </si>
  <si>
    <t>招聘人数</t>
  </si>
  <si>
    <t>免笔试
类型</t>
  </si>
  <si>
    <t>岗位资格条件</t>
  </si>
  <si>
    <t>备注</t>
  </si>
  <si>
    <t>最高年龄</t>
  </si>
  <si>
    <t>专业</t>
  </si>
  <si>
    <t>学历</t>
  </si>
  <si>
    <t>学位</t>
  </si>
  <si>
    <t>政治
面貌</t>
  </si>
  <si>
    <t>性别</t>
  </si>
  <si>
    <t>招聘对象</t>
  </si>
  <si>
    <t>其他条件</t>
  </si>
  <si>
    <t>招聘单位审核人姓名、联系电话</t>
  </si>
  <si>
    <t>三明市教育局</t>
  </si>
  <si>
    <t>三明市第二中学</t>
  </si>
  <si>
    <t>财政核拨</t>
  </si>
  <si>
    <t>专技人员
(高中语文教师)</t>
  </si>
  <si>
    <t>0101</t>
  </si>
  <si>
    <t>紧缺急需专业免笔试</t>
  </si>
  <si>
    <t>中国语言文学类、教育学类</t>
  </si>
  <si>
    <t>本科及以上</t>
  </si>
  <si>
    <t>学士及以上</t>
  </si>
  <si>
    <t>不限</t>
  </si>
  <si>
    <t>应往届毕业生(我市机关事业单位在编在岗人员除外)</t>
  </si>
  <si>
    <t>具有高级中学语文教师资格证书</t>
  </si>
  <si>
    <t>饶老师
0598-8239729</t>
  </si>
  <si>
    <t>最低服务期限5年(含试用期)</t>
  </si>
  <si>
    <t>专技人员
(高中英语教师)</t>
  </si>
  <si>
    <t>0102</t>
  </si>
  <si>
    <t>研究生免笔试</t>
  </si>
  <si>
    <t>外国语言文学类、教育学类</t>
  </si>
  <si>
    <t>研究生</t>
  </si>
  <si>
    <t>硕士及以上</t>
  </si>
  <si>
    <t>具有高级中学英语教师资格证书</t>
  </si>
  <si>
    <t>0103</t>
  </si>
  <si>
    <t>专技人员
(高中物理教师)</t>
  </si>
  <si>
    <t>0104</t>
  </si>
  <si>
    <t>物理学类、教育学类</t>
  </si>
  <si>
    <t>具有高级中学物理教师资格证书</t>
  </si>
  <si>
    <t>专技人员
(高中化学教师)</t>
  </si>
  <si>
    <t>0105</t>
  </si>
  <si>
    <t>化学类、教育学类</t>
  </si>
  <si>
    <t>具有高级中学化学教师资格证书</t>
  </si>
  <si>
    <t>专技人员
(高中地理教师)</t>
  </si>
  <si>
    <t>0106</t>
  </si>
  <si>
    <t>地理科学类、教育学类</t>
  </si>
  <si>
    <t>具有高级中学地理教师资格证书</t>
  </si>
  <si>
    <t>三明学院附属小学   (麒麟校区)</t>
  </si>
  <si>
    <t>专技人员(语文教师)</t>
  </si>
  <si>
    <t>0201</t>
  </si>
  <si>
    <t>具有小学及以上语文教师资格证书</t>
  </si>
  <si>
    <t>专技人员(数学教师)</t>
  </si>
  <si>
    <t>0202</t>
  </si>
  <si>
    <t>数学类、教育学类</t>
  </si>
  <si>
    <t>具有小学及以上数学教师资格证书</t>
  </si>
  <si>
    <t>专技人员(音乐教师)</t>
  </si>
  <si>
    <t>0203</t>
  </si>
  <si>
    <t>表演艺术类、教育学类</t>
  </si>
  <si>
    <t>具有小学及以上音乐教师资格证书</t>
  </si>
  <si>
    <t>三明学院附属小学  (台江校区)</t>
  </si>
  <si>
    <t>0204</t>
  </si>
  <si>
    <t>0205</t>
  </si>
  <si>
    <t>三明市实验小学</t>
  </si>
  <si>
    <t>专技人员
(数学教师)</t>
  </si>
  <si>
    <t>0301</t>
  </si>
  <si>
    <t>专技人员
(语文教师)</t>
  </si>
  <si>
    <t>0302</t>
  </si>
  <si>
    <t>专技人员
(科学教师)</t>
  </si>
  <si>
    <t>0303</t>
  </si>
  <si>
    <t>科学教育类、教育学类</t>
  </si>
  <si>
    <t>具有小学及以上科学教师资格证书</t>
  </si>
  <si>
    <t>华东师范大学附属三明中学(原生态新城学校)</t>
  </si>
  <si>
    <t>0401</t>
  </si>
  <si>
    <t>具有初中及以上语文教师资格证书</t>
  </si>
  <si>
    <t>0402</t>
  </si>
  <si>
    <t>具有初中及以上数学教师资格证书</t>
  </si>
  <si>
    <t>专技人员
(英语教师)</t>
  </si>
  <si>
    <t>0403</t>
  </si>
  <si>
    <t>具有初中及以上英语教师资格证书</t>
  </si>
  <si>
    <t>专技人员
(历史教师)</t>
  </si>
  <si>
    <t>0404</t>
  </si>
  <si>
    <t>历史学类、教育学类</t>
  </si>
  <si>
    <t>具有初中及以上历史教师资格证书</t>
  </si>
  <si>
    <t>专技人员
(体育教师)</t>
  </si>
  <si>
    <t>0405</t>
  </si>
  <si>
    <t>体育学类、教育学类</t>
  </si>
  <si>
    <t>具有初中及以上体育教师资格证书</t>
  </si>
  <si>
    <t>专技人员
(音乐教师)</t>
  </si>
  <si>
    <t>0406</t>
  </si>
  <si>
    <t>具有初中及以上音乐教师资格证书</t>
  </si>
  <si>
    <t>专技人员
(美术教师)</t>
  </si>
  <si>
    <t>0407</t>
  </si>
  <si>
    <t>艺术设计类、教育学类</t>
  </si>
  <si>
    <t>具有初中及以上美术教师资格证书</t>
  </si>
  <si>
    <t>三明市生态新城康养城幼儿园</t>
  </si>
  <si>
    <t>专技人员(幼儿教师)</t>
  </si>
  <si>
    <t>0501</t>
  </si>
  <si>
    <t xml:space="preserve">学前教育、学前教育学、教育学类   </t>
  </si>
  <si>
    <t>具有幼儿园教师资格证书</t>
  </si>
  <si>
    <t>三明市卫生健康委员会</t>
  </si>
  <si>
    <t>三明市台江医院</t>
  </si>
  <si>
    <t>财政核补</t>
  </si>
  <si>
    <t>专技人员
（医疗）</t>
  </si>
  <si>
    <t>0601</t>
  </si>
  <si>
    <t>紧缺专业免笔试</t>
  </si>
  <si>
    <t>临床医学、精神医学、精神病与精神卫生学、中西医临床医学、中西医结合临床</t>
  </si>
  <si>
    <t>应往届毕业生（我市机关事业单位在编在岗人员除外）</t>
  </si>
  <si>
    <t>蒋女士05988336523</t>
  </si>
  <si>
    <t>专技人员
（医技）</t>
  </si>
  <si>
    <t>0602</t>
  </si>
  <si>
    <t>医学影像学（五年制）、放射医学、影像医学与核医学</t>
  </si>
  <si>
    <t>0603</t>
  </si>
  <si>
    <t>康复医学、康复医学与理疗学、康复治疗学（五年制）</t>
  </si>
  <si>
    <t>三明市皮肤病医院</t>
  </si>
  <si>
    <t>专业技术人员（皮肤科）</t>
  </si>
  <si>
    <t>0701</t>
  </si>
  <si>
    <t>临床医学类、中医学和中西医结合类</t>
  </si>
  <si>
    <t>邓先生05988336106</t>
  </si>
  <si>
    <t>0702</t>
  </si>
  <si>
    <t>临床医学类</t>
  </si>
  <si>
    <t>明溪县卫生健康局</t>
  </si>
  <si>
    <t>明溪县总医院</t>
  </si>
  <si>
    <r>
      <rPr>
        <sz val="10"/>
        <color theme="1"/>
        <rFont val="宋体"/>
        <charset val="134"/>
        <scheme val="minor"/>
      </rPr>
      <t>专技人员</t>
    </r>
    <r>
      <rPr>
        <sz val="10"/>
        <color rgb="FF000000"/>
        <rFont val="宋体"/>
        <charset val="134"/>
        <scheme val="minor"/>
      </rPr>
      <t xml:space="preserve">
（内科）</t>
    </r>
  </si>
  <si>
    <t>0801</t>
  </si>
  <si>
    <t>临床医学、内科学</t>
  </si>
  <si>
    <t>应往届毕业生(我县机关事业单位在编在岗人员除外)</t>
  </si>
  <si>
    <t>王女士    05982861062</t>
  </si>
  <si>
    <t>明溪县中医院</t>
  </si>
  <si>
    <t>专技人员
(儿科)</t>
  </si>
  <si>
    <t>0901</t>
  </si>
  <si>
    <t>中医学、中西医结合临床、中西医临床医学</t>
  </si>
  <si>
    <t xml:space="preserve">应往届毕业生 (我县机关事业单位在编在岗人员除外)          </t>
  </si>
  <si>
    <t>专技人员
(妇科)</t>
  </si>
  <si>
    <t>0902</t>
  </si>
  <si>
    <t>专技人员
（治未病科）</t>
  </si>
  <si>
    <t>0903</t>
  </si>
  <si>
    <t>明溪县雪峰社区卫生服务中心</t>
  </si>
  <si>
    <t>专技人员</t>
  </si>
  <si>
    <t>大专及以上</t>
  </si>
  <si>
    <t>明溪县城关卫生院</t>
  </si>
  <si>
    <t>中医学、中医内科学、中医儿科学</t>
  </si>
  <si>
    <t>明溪县盖洋中心卫生院</t>
  </si>
  <si>
    <t>口腔医学、口腔临床医学</t>
  </si>
  <si>
    <t>明溪县夏阳中心卫生院</t>
  </si>
  <si>
    <t>清流县卫健局</t>
  </si>
  <si>
    <t>清流县总医院</t>
  </si>
  <si>
    <t>麻醉学</t>
  </si>
  <si>
    <t>应往届毕业生(我市机关事业单位在编在岗位人员除外)</t>
  </si>
  <si>
    <t xml:space="preserve"> 欧阳女士05988793565</t>
  </si>
  <si>
    <t>精神医学、精神病与精神卫生学</t>
  </si>
  <si>
    <t>大田县卫生健康局</t>
  </si>
  <si>
    <t>大田县总医院
（总院区）</t>
  </si>
  <si>
    <t>专技人员
（内科）</t>
  </si>
  <si>
    <t>临床医学、中西医结合临床、中西医临床医学、内科学</t>
  </si>
  <si>
    <t>陈先生05987233188</t>
  </si>
  <si>
    <t>在县内最低服务年限5年</t>
  </si>
  <si>
    <t>专技人员
(耳鼻喉科)</t>
  </si>
  <si>
    <t>临床医学、中西医结合临床、中西医临床医学、外科学、耳鼻咽喉科学</t>
  </si>
  <si>
    <t>专技人员
（急诊科）</t>
  </si>
  <si>
    <t>临床医学、内科学、中西医结合临床、中西医临床医学、急诊医学、全科医学</t>
  </si>
  <si>
    <t>专技人员
(外科)</t>
  </si>
  <si>
    <t>临床医学、中西医结合临床、中西医临床医学、外科学</t>
  </si>
  <si>
    <t>专技人员
（放射科）</t>
  </si>
  <si>
    <t>临床医学、医学影像学（五年制）、影像医学与核医学</t>
  </si>
  <si>
    <t>专技人员
（超声科）</t>
  </si>
  <si>
    <t>大田县均溪社区卫生服务中心</t>
  </si>
  <si>
    <t>专技人员
(临床科室)</t>
  </si>
  <si>
    <t>专技人员
(中医科室)</t>
  </si>
  <si>
    <t>中医学、中西医结合临床、针灸推拿（学）、针灸学、中医康复学、中西医结合康复学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</si>
</sst>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3"/>
      <color theme="1"/>
      <name val="黑体"/>
      <charset val="134"/>
    </font>
    <font>
      <sz val="18"/>
      <color theme="1"/>
      <name val="方正小标宋简体"/>
      <charset val="134"/>
    </font>
    <font>
      <b/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3" borderId="11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7" fillId="32" borderId="11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799981688894314"/>
  </sheetPr>
  <dimension ref="A1:R50"/>
  <sheetViews>
    <sheetView tabSelected="1" zoomScale="115" zoomScaleNormal="115" workbookViewId="0">
      <selection activeCell="K62" sqref="K62"/>
    </sheetView>
  </sheetViews>
  <sheetFormatPr defaultColWidth="9" defaultRowHeight="13.5"/>
  <cols>
    <col min="1" max="1" width="8.35833333333333" style="4" customWidth="1"/>
    <col min="2" max="2" width="16.5166666666667" customWidth="1"/>
    <col min="3" max="3" width="4.75" customWidth="1"/>
    <col min="4" max="4" width="12.875" customWidth="1"/>
    <col min="5" max="5" width="5.75" customWidth="1"/>
    <col min="6" max="6" width="3" customWidth="1"/>
    <col min="7" max="7" width="7.625" customWidth="1"/>
    <col min="8" max="8" width="4.23333333333333" customWidth="1"/>
    <col min="9" max="9" width="20.65" style="5" customWidth="1"/>
    <col min="10" max="10" width="5.5" customWidth="1"/>
    <col min="11" max="11" width="5.875" style="4" customWidth="1"/>
    <col min="12" max="12" width="4.625" customWidth="1"/>
    <col min="13" max="13" width="4" customWidth="1"/>
    <col min="14" max="14" width="18.3583333333333" customWidth="1"/>
    <col min="15" max="15" width="16.85" customWidth="1"/>
    <col min="16" max="16" width="11.1916666666667" customWidth="1"/>
    <col min="17" max="17" width="12.3916666666667" customWidth="1"/>
    <col min="18" max="18" width="14.375" style="6" customWidth="1"/>
  </cols>
  <sheetData>
    <row r="1" s="1" customFormat="1" ht="36" customHeight="1" spans="1:18">
      <c r="A1" s="7" t="s">
        <v>0</v>
      </c>
      <c r="K1" s="4"/>
      <c r="R1" s="20"/>
    </row>
    <row r="2" s="1" customFormat="1" ht="35.1" customHeight="1" spans="1:18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8"/>
      <c r="L2" s="9"/>
      <c r="M2" s="9"/>
      <c r="N2" s="9"/>
      <c r="O2" s="9"/>
      <c r="P2" s="9"/>
      <c r="Q2" s="9"/>
      <c r="R2" s="20"/>
    </row>
    <row r="3" s="1" customFormat="1" ht="21.95" customHeight="1" spans="1:18">
      <c r="A3" s="10" t="s">
        <v>2</v>
      </c>
      <c r="B3" s="10" t="s">
        <v>3</v>
      </c>
      <c r="C3" s="10" t="s">
        <v>4</v>
      </c>
      <c r="D3" s="10" t="s">
        <v>5</v>
      </c>
      <c r="E3" s="14" t="s">
        <v>6</v>
      </c>
      <c r="F3" s="10" t="s">
        <v>7</v>
      </c>
      <c r="G3" s="10" t="s">
        <v>8</v>
      </c>
      <c r="H3" s="10" t="s">
        <v>9</v>
      </c>
      <c r="I3" s="10"/>
      <c r="J3" s="10"/>
      <c r="K3" s="10"/>
      <c r="L3" s="10"/>
      <c r="M3" s="10"/>
      <c r="N3" s="10"/>
      <c r="O3" s="10"/>
      <c r="P3" s="10"/>
      <c r="Q3" s="10" t="s">
        <v>10</v>
      </c>
      <c r="R3" s="20"/>
    </row>
    <row r="4" s="1" customFormat="1" ht="51.95" customHeight="1" spans="1:18">
      <c r="A4" s="10"/>
      <c r="B4" s="10"/>
      <c r="C4" s="10"/>
      <c r="D4" s="10"/>
      <c r="E4" s="15"/>
      <c r="F4" s="10"/>
      <c r="G4" s="10"/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0" t="s">
        <v>19</v>
      </c>
      <c r="Q4" s="10"/>
      <c r="R4" s="20"/>
    </row>
    <row r="5" s="1" customFormat="1" ht="45" customHeight="1" spans="1:18">
      <c r="A5" s="11" t="s">
        <v>20</v>
      </c>
      <c r="B5" s="11" t="s">
        <v>21</v>
      </c>
      <c r="C5" s="11" t="s">
        <v>22</v>
      </c>
      <c r="D5" s="11" t="s">
        <v>23</v>
      </c>
      <c r="E5" s="16" t="s">
        <v>24</v>
      </c>
      <c r="F5" s="17">
        <v>1</v>
      </c>
      <c r="G5" s="11" t="s">
        <v>25</v>
      </c>
      <c r="H5" s="17">
        <v>30</v>
      </c>
      <c r="I5" s="11" t="s">
        <v>26</v>
      </c>
      <c r="J5" s="11" t="s">
        <v>27</v>
      </c>
      <c r="K5" s="11" t="s">
        <v>28</v>
      </c>
      <c r="L5" s="11" t="s">
        <v>29</v>
      </c>
      <c r="M5" s="11" t="s">
        <v>29</v>
      </c>
      <c r="N5" s="11" t="s">
        <v>30</v>
      </c>
      <c r="O5" s="11" t="s">
        <v>31</v>
      </c>
      <c r="P5" s="11" t="s">
        <v>32</v>
      </c>
      <c r="Q5" s="11" t="s">
        <v>33</v>
      </c>
      <c r="R5" s="20"/>
    </row>
    <row r="6" s="1" customFormat="1" ht="45" customHeight="1" spans="1:18">
      <c r="A6" s="11" t="s">
        <v>20</v>
      </c>
      <c r="B6" s="11" t="s">
        <v>21</v>
      </c>
      <c r="C6" s="11" t="s">
        <v>22</v>
      </c>
      <c r="D6" s="11" t="s">
        <v>34</v>
      </c>
      <c r="E6" s="16" t="s">
        <v>35</v>
      </c>
      <c r="F6" s="17">
        <v>1</v>
      </c>
      <c r="G6" s="11" t="s">
        <v>36</v>
      </c>
      <c r="H6" s="17">
        <v>35</v>
      </c>
      <c r="I6" s="11" t="s">
        <v>37</v>
      </c>
      <c r="J6" s="11" t="s">
        <v>38</v>
      </c>
      <c r="K6" s="11" t="s">
        <v>39</v>
      </c>
      <c r="L6" s="11" t="s">
        <v>29</v>
      </c>
      <c r="M6" s="11" t="s">
        <v>29</v>
      </c>
      <c r="N6" s="11" t="s">
        <v>29</v>
      </c>
      <c r="O6" s="11" t="s">
        <v>40</v>
      </c>
      <c r="P6" s="11" t="s">
        <v>32</v>
      </c>
      <c r="Q6" s="11" t="str">
        <f>$Q$5</f>
        <v>最低服务期限5年(含试用期)</v>
      </c>
      <c r="R6" s="20"/>
    </row>
    <row r="7" s="1" customFormat="1" ht="45" customHeight="1" spans="1:18">
      <c r="A7" s="11" t="s">
        <v>20</v>
      </c>
      <c r="B7" s="11" t="s">
        <v>21</v>
      </c>
      <c r="C7" s="11" t="s">
        <v>22</v>
      </c>
      <c r="D7" s="11" t="s">
        <v>34</v>
      </c>
      <c r="E7" s="16" t="s">
        <v>41</v>
      </c>
      <c r="F7" s="17">
        <v>1</v>
      </c>
      <c r="G7" s="11" t="s">
        <v>25</v>
      </c>
      <c r="H7" s="17">
        <v>30</v>
      </c>
      <c r="I7" s="11" t="s">
        <v>37</v>
      </c>
      <c r="J7" s="11" t="s">
        <v>27</v>
      </c>
      <c r="K7" s="11" t="s">
        <v>28</v>
      </c>
      <c r="L7" s="11" t="s">
        <v>29</v>
      </c>
      <c r="M7" s="11" t="s">
        <v>29</v>
      </c>
      <c r="N7" s="11" t="s">
        <v>30</v>
      </c>
      <c r="O7" s="11" t="s">
        <v>40</v>
      </c>
      <c r="P7" s="11" t="s">
        <v>32</v>
      </c>
      <c r="Q7" s="11" t="str">
        <f>$Q$5</f>
        <v>最低服务期限5年(含试用期)</v>
      </c>
      <c r="R7" s="20"/>
    </row>
    <row r="8" s="2" customFormat="1" ht="45" customHeight="1" spans="1:18">
      <c r="A8" s="12" t="s">
        <v>20</v>
      </c>
      <c r="B8" s="11" t="s">
        <v>21</v>
      </c>
      <c r="C8" s="11" t="s">
        <v>22</v>
      </c>
      <c r="D8" s="11" t="s">
        <v>42</v>
      </c>
      <c r="E8" s="16" t="s">
        <v>43</v>
      </c>
      <c r="F8" s="17">
        <v>1</v>
      </c>
      <c r="G8" s="11" t="s">
        <v>25</v>
      </c>
      <c r="H8" s="17">
        <v>30</v>
      </c>
      <c r="I8" s="12" t="s">
        <v>44</v>
      </c>
      <c r="J8" s="11" t="s">
        <v>27</v>
      </c>
      <c r="K8" s="11" t="s">
        <v>28</v>
      </c>
      <c r="L8" s="11" t="s">
        <v>29</v>
      </c>
      <c r="M8" s="11" t="s">
        <v>29</v>
      </c>
      <c r="N8" s="11" t="s">
        <v>30</v>
      </c>
      <c r="O8" s="11" t="s">
        <v>45</v>
      </c>
      <c r="P8" s="11" t="s">
        <v>32</v>
      </c>
      <c r="Q8" s="11" t="str">
        <f>$Q$5</f>
        <v>最低服务期限5年(含试用期)</v>
      </c>
      <c r="R8" s="21"/>
    </row>
    <row r="9" s="1" customFormat="1" ht="45" customHeight="1" spans="1:18">
      <c r="A9" s="12" t="s">
        <v>20</v>
      </c>
      <c r="B9" s="11" t="s">
        <v>21</v>
      </c>
      <c r="C9" s="11" t="s">
        <v>22</v>
      </c>
      <c r="D9" s="11" t="s">
        <v>46</v>
      </c>
      <c r="E9" s="16" t="s">
        <v>47</v>
      </c>
      <c r="F9" s="17">
        <v>1</v>
      </c>
      <c r="G9" s="11" t="s">
        <v>25</v>
      </c>
      <c r="H9" s="17">
        <v>30</v>
      </c>
      <c r="I9" s="12" t="s">
        <v>48</v>
      </c>
      <c r="J9" s="11" t="s">
        <v>27</v>
      </c>
      <c r="K9" s="11" t="s">
        <v>28</v>
      </c>
      <c r="L9" s="11" t="s">
        <v>29</v>
      </c>
      <c r="M9" s="11" t="s">
        <v>29</v>
      </c>
      <c r="N9" s="11" t="s">
        <v>30</v>
      </c>
      <c r="O9" s="11" t="s">
        <v>49</v>
      </c>
      <c r="P9" s="11" t="s">
        <v>32</v>
      </c>
      <c r="Q9" s="11" t="str">
        <f>$Q$5</f>
        <v>最低服务期限5年(含试用期)</v>
      </c>
      <c r="R9" s="20"/>
    </row>
    <row r="10" s="1" customFormat="1" ht="45" customHeight="1" spans="1:18">
      <c r="A10" s="11" t="s">
        <v>20</v>
      </c>
      <c r="B10" s="11" t="s">
        <v>21</v>
      </c>
      <c r="C10" s="11" t="s">
        <v>22</v>
      </c>
      <c r="D10" s="11" t="s">
        <v>50</v>
      </c>
      <c r="E10" s="16" t="s">
        <v>51</v>
      </c>
      <c r="F10" s="17">
        <v>1</v>
      </c>
      <c r="G10" s="11" t="s">
        <v>25</v>
      </c>
      <c r="H10" s="17">
        <v>30</v>
      </c>
      <c r="I10" s="11" t="s">
        <v>52</v>
      </c>
      <c r="J10" s="11" t="s">
        <v>27</v>
      </c>
      <c r="K10" s="11" t="s">
        <v>28</v>
      </c>
      <c r="L10" s="11" t="s">
        <v>29</v>
      </c>
      <c r="M10" s="11" t="s">
        <v>29</v>
      </c>
      <c r="N10" s="11" t="s">
        <v>30</v>
      </c>
      <c r="O10" s="11" t="s">
        <v>53</v>
      </c>
      <c r="P10" s="11" t="s">
        <v>32</v>
      </c>
      <c r="Q10" s="11" t="str">
        <f>$Q$5</f>
        <v>最低服务期限5年(含试用期)</v>
      </c>
      <c r="R10" s="20"/>
    </row>
    <row r="11" s="1" customFormat="1" ht="41" customHeight="1" spans="1:18">
      <c r="A11" s="11" t="s">
        <v>20</v>
      </c>
      <c r="B11" s="11" t="s">
        <v>54</v>
      </c>
      <c r="C11" s="11" t="s">
        <v>22</v>
      </c>
      <c r="D11" s="11" t="s">
        <v>55</v>
      </c>
      <c r="E11" s="16" t="s">
        <v>56</v>
      </c>
      <c r="F11" s="11">
        <v>2</v>
      </c>
      <c r="G11" s="11" t="s">
        <v>25</v>
      </c>
      <c r="H11" s="11">
        <v>30</v>
      </c>
      <c r="I11" s="11" t="s">
        <v>26</v>
      </c>
      <c r="J11" s="11" t="s">
        <v>27</v>
      </c>
      <c r="K11" s="11" t="s">
        <v>28</v>
      </c>
      <c r="L11" s="11" t="s">
        <v>29</v>
      </c>
      <c r="M11" s="11" t="s">
        <v>29</v>
      </c>
      <c r="N11" s="11" t="s">
        <v>30</v>
      </c>
      <c r="O11" s="11" t="s">
        <v>57</v>
      </c>
      <c r="P11" s="11" t="s">
        <v>32</v>
      </c>
      <c r="Q11" s="11" t="str">
        <f>$Q$5</f>
        <v>最低服务期限5年(含试用期)</v>
      </c>
      <c r="R11" s="20"/>
    </row>
    <row r="12" s="1" customFormat="1" ht="43" customHeight="1" spans="1:18">
      <c r="A12" s="11" t="s">
        <v>20</v>
      </c>
      <c r="B12" s="11" t="s">
        <v>54</v>
      </c>
      <c r="C12" s="11" t="s">
        <v>22</v>
      </c>
      <c r="D12" s="11" t="s">
        <v>58</v>
      </c>
      <c r="E12" s="16" t="s">
        <v>59</v>
      </c>
      <c r="F12" s="11">
        <v>1</v>
      </c>
      <c r="G12" s="11" t="s">
        <v>25</v>
      </c>
      <c r="H12" s="11">
        <v>30</v>
      </c>
      <c r="I12" s="11" t="s">
        <v>60</v>
      </c>
      <c r="J12" s="11" t="s">
        <v>27</v>
      </c>
      <c r="K12" s="11" t="s">
        <v>28</v>
      </c>
      <c r="L12" s="11" t="s">
        <v>29</v>
      </c>
      <c r="M12" s="11" t="s">
        <v>29</v>
      </c>
      <c r="N12" s="11" t="s">
        <v>30</v>
      </c>
      <c r="O12" s="11" t="s">
        <v>61</v>
      </c>
      <c r="P12" s="11" t="s">
        <v>32</v>
      </c>
      <c r="Q12" s="11" t="str">
        <f>$Q$5</f>
        <v>最低服务期限5年(含试用期)</v>
      </c>
      <c r="R12" s="20"/>
    </row>
    <row r="13" s="1" customFormat="1" ht="43" customHeight="1" spans="1:18">
      <c r="A13" s="11" t="s">
        <v>20</v>
      </c>
      <c r="B13" s="11" t="s">
        <v>54</v>
      </c>
      <c r="C13" s="11" t="s">
        <v>22</v>
      </c>
      <c r="D13" s="11" t="s">
        <v>62</v>
      </c>
      <c r="E13" s="16" t="s">
        <v>63</v>
      </c>
      <c r="F13" s="11">
        <v>1</v>
      </c>
      <c r="G13" s="11" t="s">
        <v>25</v>
      </c>
      <c r="H13" s="11">
        <v>30</v>
      </c>
      <c r="I13" s="11" t="s">
        <v>64</v>
      </c>
      <c r="J13" s="11" t="s">
        <v>27</v>
      </c>
      <c r="K13" s="11" t="s">
        <v>28</v>
      </c>
      <c r="L13" s="11" t="s">
        <v>29</v>
      </c>
      <c r="M13" s="11" t="s">
        <v>29</v>
      </c>
      <c r="N13" s="11" t="s">
        <v>30</v>
      </c>
      <c r="O13" s="11" t="s">
        <v>65</v>
      </c>
      <c r="P13" s="11" t="s">
        <v>32</v>
      </c>
      <c r="Q13" s="11" t="str">
        <f>$Q$5</f>
        <v>最低服务期限5年(含试用期)</v>
      </c>
      <c r="R13" s="20"/>
    </row>
    <row r="14" s="1" customFormat="1" ht="43" customHeight="1" spans="1:18">
      <c r="A14" s="11" t="s">
        <v>20</v>
      </c>
      <c r="B14" s="11" t="s">
        <v>66</v>
      </c>
      <c r="C14" s="11" t="s">
        <v>22</v>
      </c>
      <c r="D14" s="11" t="s">
        <v>55</v>
      </c>
      <c r="E14" s="16" t="s">
        <v>67</v>
      </c>
      <c r="F14" s="11">
        <v>3</v>
      </c>
      <c r="G14" s="11" t="s">
        <v>25</v>
      </c>
      <c r="H14" s="11">
        <v>30</v>
      </c>
      <c r="I14" s="11" t="s">
        <v>26</v>
      </c>
      <c r="J14" s="11" t="s">
        <v>27</v>
      </c>
      <c r="K14" s="11" t="s">
        <v>28</v>
      </c>
      <c r="L14" s="11" t="s">
        <v>29</v>
      </c>
      <c r="M14" s="11" t="s">
        <v>29</v>
      </c>
      <c r="N14" s="11" t="s">
        <v>30</v>
      </c>
      <c r="O14" s="11" t="s">
        <v>57</v>
      </c>
      <c r="P14" s="11" t="s">
        <v>32</v>
      </c>
      <c r="Q14" s="11" t="str">
        <f>$Q$5</f>
        <v>最低服务期限5年(含试用期)</v>
      </c>
      <c r="R14" s="20"/>
    </row>
    <row r="15" s="1" customFormat="1" ht="40.5" spans="1:18">
      <c r="A15" s="11" t="s">
        <v>20</v>
      </c>
      <c r="B15" s="11" t="s">
        <v>66</v>
      </c>
      <c r="C15" s="11" t="s">
        <v>22</v>
      </c>
      <c r="D15" s="11" t="s">
        <v>58</v>
      </c>
      <c r="E15" s="16" t="s">
        <v>68</v>
      </c>
      <c r="F15" s="11">
        <v>2</v>
      </c>
      <c r="G15" s="11" t="s">
        <v>25</v>
      </c>
      <c r="H15" s="11">
        <v>30</v>
      </c>
      <c r="I15" s="11" t="s">
        <v>60</v>
      </c>
      <c r="J15" s="11" t="s">
        <v>27</v>
      </c>
      <c r="K15" s="11" t="s">
        <v>28</v>
      </c>
      <c r="L15" s="11" t="s">
        <v>29</v>
      </c>
      <c r="M15" s="11" t="s">
        <v>29</v>
      </c>
      <c r="N15" s="11" t="s">
        <v>30</v>
      </c>
      <c r="O15" s="11" t="s">
        <v>61</v>
      </c>
      <c r="P15" s="11" t="s">
        <v>32</v>
      </c>
      <c r="Q15" s="11" t="str">
        <f>$Q$5</f>
        <v>最低服务期限5年(含试用期)</v>
      </c>
      <c r="R15" s="20"/>
    </row>
    <row r="16" s="1" customFormat="1" ht="40.5" spans="1:18">
      <c r="A16" s="11" t="s">
        <v>20</v>
      </c>
      <c r="B16" s="11" t="s">
        <v>69</v>
      </c>
      <c r="C16" s="11" t="s">
        <v>22</v>
      </c>
      <c r="D16" s="11" t="s">
        <v>70</v>
      </c>
      <c r="E16" s="16" t="s">
        <v>71</v>
      </c>
      <c r="F16" s="11">
        <v>2</v>
      </c>
      <c r="G16" s="11" t="s">
        <v>25</v>
      </c>
      <c r="H16" s="11">
        <v>30</v>
      </c>
      <c r="I16" s="11" t="s">
        <v>60</v>
      </c>
      <c r="J16" s="11" t="s">
        <v>27</v>
      </c>
      <c r="K16" s="11" t="s">
        <v>28</v>
      </c>
      <c r="L16" s="11" t="s">
        <v>29</v>
      </c>
      <c r="M16" s="11" t="s">
        <v>29</v>
      </c>
      <c r="N16" s="11" t="s">
        <v>30</v>
      </c>
      <c r="O16" s="11" t="s">
        <v>61</v>
      </c>
      <c r="P16" s="11" t="s">
        <v>32</v>
      </c>
      <c r="Q16" s="11" t="str">
        <f t="shared" ref="Q16:Q26" si="0">$Q$5</f>
        <v>最低服务期限5年(含试用期)</v>
      </c>
      <c r="R16" s="20"/>
    </row>
    <row r="17" s="1" customFormat="1" ht="40.5" spans="1:18">
      <c r="A17" s="11" t="s">
        <v>20</v>
      </c>
      <c r="B17" s="11" t="s">
        <v>69</v>
      </c>
      <c r="C17" s="11" t="s">
        <v>22</v>
      </c>
      <c r="D17" s="11" t="s">
        <v>72</v>
      </c>
      <c r="E17" s="16" t="s">
        <v>73</v>
      </c>
      <c r="F17" s="11">
        <v>1</v>
      </c>
      <c r="G17" s="11" t="s">
        <v>25</v>
      </c>
      <c r="H17" s="11">
        <v>30</v>
      </c>
      <c r="I17" s="11" t="s">
        <v>26</v>
      </c>
      <c r="J17" s="11" t="s">
        <v>27</v>
      </c>
      <c r="K17" s="11" t="s">
        <v>28</v>
      </c>
      <c r="L17" s="11" t="s">
        <v>29</v>
      </c>
      <c r="M17" s="11" t="s">
        <v>29</v>
      </c>
      <c r="N17" s="11" t="s">
        <v>30</v>
      </c>
      <c r="O17" s="11" t="s">
        <v>57</v>
      </c>
      <c r="P17" s="11" t="s">
        <v>32</v>
      </c>
      <c r="Q17" s="11" t="str">
        <f t="shared" si="0"/>
        <v>最低服务期限5年(含试用期)</v>
      </c>
      <c r="R17" s="20"/>
    </row>
    <row r="18" s="1" customFormat="1" ht="48" customHeight="1" spans="1:18">
      <c r="A18" s="11" t="s">
        <v>20</v>
      </c>
      <c r="B18" s="11" t="s">
        <v>69</v>
      </c>
      <c r="C18" s="11" t="s">
        <v>22</v>
      </c>
      <c r="D18" s="11" t="s">
        <v>74</v>
      </c>
      <c r="E18" s="16" t="s">
        <v>75</v>
      </c>
      <c r="F18" s="11">
        <v>1</v>
      </c>
      <c r="G18" s="11" t="s">
        <v>25</v>
      </c>
      <c r="H18" s="11">
        <v>30</v>
      </c>
      <c r="I18" s="11" t="s">
        <v>76</v>
      </c>
      <c r="J18" s="11" t="s">
        <v>27</v>
      </c>
      <c r="K18" s="11" t="s">
        <v>28</v>
      </c>
      <c r="L18" s="11" t="s">
        <v>29</v>
      </c>
      <c r="M18" s="11" t="s">
        <v>29</v>
      </c>
      <c r="N18" s="11" t="s">
        <v>30</v>
      </c>
      <c r="O18" s="11" t="s">
        <v>77</v>
      </c>
      <c r="P18" s="11" t="s">
        <v>32</v>
      </c>
      <c r="Q18" s="11" t="str">
        <f t="shared" si="0"/>
        <v>最低服务期限5年(含试用期)</v>
      </c>
      <c r="R18" s="22"/>
    </row>
    <row r="19" s="1" customFormat="1" ht="48" customHeight="1" spans="1:18">
      <c r="A19" s="11" t="s">
        <v>20</v>
      </c>
      <c r="B19" s="11" t="s">
        <v>78</v>
      </c>
      <c r="C19" s="11" t="s">
        <v>22</v>
      </c>
      <c r="D19" s="11" t="s">
        <v>72</v>
      </c>
      <c r="E19" s="16" t="s">
        <v>79</v>
      </c>
      <c r="F19" s="17">
        <v>4</v>
      </c>
      <c r="G19" s="11" t="s">
        <v>25</v>
      </c>
      <c r="H19" s="17">
        <v>30</v>
      </c>
      <c r="I19" s="11" t="s">
        <v>26</v>
      </c>
      <c r="J19" s="11" t="s">
        <v>27</v>
      </c>
      <c r="K19" s="11" t="s">
        <v>28</v>
      </c>
      <c r="L19" s="17" t="s">
        <v>29</v>
      </c>
      <c r="M19" s="17" t="s">
        <v>29</v>
      </c>
      <c r="N19" s="11" t="s">
        <v>30</v>
      </c>
      <c r="O19" s="11" t="s">
        <v>80</v>
      </c>
      <c r="P19" s="11" t="s">
        <v>32</v>
      </c>
      <c r="Q19" s="11" t="str">
        <f t="shared" si="0"/>
        <v>最低服务期限5年(含试用期)</v>
      </c>
      <c r="R19" s="20"/>
    </row>
    <row r="20" s="1" customFormat="1" ht="48" customHeight="1" spans="1:18">
      <c r="A20" s="11" t="s">
        <v>20</v>
      </c>
      <c r="B20" s="11" t="s">
        <v>78</v>
      </c>
      <c r="C20" s="11" t="s">
        <v>22</v>
      </c>
      <c r="D20" s="11" t="s">
        <v>70</v>
      </c>
      <c r="E20" s="16" t="s">
        <v>81</v>
      </c>
      <c r="F20" s="17">
        <v>3</v>
      </c>
      <c r="G20" s="11" t="s">
        <v>25</v>
      </c>
      <c r="H20" s="17">
        <v>30</v>
      </c>
      <c r="I20" s="17" t="s">
        <v>60</v>
      </c>
      <c r="J20" s="11" t="s">
        <v>27</v>
      </c>
      <c r="K20" s="11" t="s">
        <v>28</v>
      </c>
      <c r="L20" s="17" t="s">
        <v>29</v>
      </c>
      <c r="M20" s="17" t="s">
        <v>29</v>
      </c>
      <c r="N20" s="11" t="s">
        <v>30</v>
      </c>
      <c r="O20" s="11" t="s">
        <v>82</v>
      </c>
      <c r="P20" s="11" t="s">
        <v>32</v>
      </c>
      <c r="Q20" s="11" t="str">
        <f t="shared" si="0"/>
        <v>最低服务期限5年(含试用期)</v>
      </c>
      <c r="R20" s="20"/>
    </row>
    <row r="21" s="1" customFormat="1" ht="48" customHeight="1" spans="1:18">
      <c r="A21" s="11" t="s">
        <v>20</v>
      </c>
      <c r="B21" s="11" t="s">
        <v>78</v>
      </c>
      <c r="C21" s="11" t="s">
        <v>22</v>
      </c>
      <c r="D21" s="11" t="s">
        <v>83</v>
      </c>
      <c r="E21" s="16" t="s">
        <v>84</v>
      </c>
      <c r="F21" s="17">
        <v>4</v>
      </c>
      <c r="G21" s="11" t="s">
        <v>25</v>
      </c>
      <c r="H21" s="17">
        <v>30</v>
      </c>
      <c r="I21" s="11" t="s">
        <v>37</v>
      </c>
      <c r="J21" s="11" t="s">
        <v>27</v>
      </c>
      <c r="K21" s="11" t="s">
        <v>28</v>
      </c>
      <c r="L21" s="17" t="s">
        <v>29</v>
      </c>
      <c r="M21" s="17" t="s">
        <v>29</v>
      </c>
      <c r="N21" s="11" t="s">
        <v>30</v>
      </c>
      <c r="O21" s="11" t="s">
        <v>85</v>
      </c>
      <c r="P21" s="11" t="s">
        <v>32</v>
      </c>
      <c r="Q21" s="11" t="str">
        <f t="shared" si="0"/>
        <v>最低服务期限5年(含试用期)</v>
      </c>
      <c r="R21" s="20"/>
    </row>
    <row r="22" s="1" customFormat="1" ht="48" customHeight="1" spans="1:18">
      <c r="A22" s="11" t="s">
        <v>20</v>
      </c>
      <c r="B22" s="11" t="s">
        <v>78</v>
      </c>
      <c r="C22" s="11" t="s">
        <v>22</v>
      </c>
      <c r="D22" s="11" t="s">
        <v>86</v>
      </c>
      <c r="E22" s="16" t="s">
        <v>87</v>
      </c>
      <c r="F22" s="17">
        <v>1</v>
      </c>
      <c r="G22" s="11" t="s">
        <v>25</v>
      </c>
      <c r="H22" s="17">
        <v>30</v>
      </c>
      <c r="I22" s="11" t="s">
        <v>88</v>
      </c>
      <c r="J22" s="11" t="s">
        <v>27</v>
      </c>
      <c r="K22" s="11" t="s">
        <v>28</v>
      </c>
      <c r="L22" s="17" t="s">
        <v>29</v>
      </c>
      <c r="M22" s="17" t="s">
        <v>29</v>
      </c>
      <c r="N22" s="11" t="s">
        <v>30</v>
      </c>
      <c r="O22" s="11" t="s">
        <v>89</v>
      </c>
      <c r="P22" s="11" t="s">
        <v>32</v>
      </c>
      <c r="Q22" s="11" t="str">
        <f t="shared" si="0"/>
        <v>最低服务期限5年(含试用期)</v>
      </c>
      <c r="R22" s="20"/>
    </row>
    <row r="23" s="1" customFormat="1" ht="48" customHeight="1" spans="1:18">
      <c r="A23" s="11" t="s">
        <v>20</v>
      </c>
      <c r="B23" s="11" t="s">
        <v>78</v>
      </c>
      <c r="C23" s="11" t="s">
        <v>22</v>
      </c>
      <c r="D23" s="11" t="s">
        <v>90</v>
      </c>
      <c r="E23" s="16" t="s">
        <v>91</v>
      </c>
      <c r="F23" s="17">
        <v>1</v>
      </c>
      <c r="G23" s="11" t="s">
        <v>25</v>
      </c>
      <c r="H23" s="17">
        <v>30</v>
      </c>
      <c r="I23" s="11" t="s">
        <v>92</v>
      </c>
      <c r="J23" s="11" t="s">
        <v>27</v>
      </c>
      <c r="K23" s="11" t="s">
        <v>28</v>
      </c>
      <c r="L23" s="17" t="s">
        <v>29</v>
      </c>
      <c r="M23" s="17" t="s">
        <v>29</v>
      </c>
      <c r="N23" s="11" t="s">
        <v>30</v>
      </c>
      <c r="O23" s="11" t="s">
        <v>93</v>
      </c>
      <c r="P23" s="11" t="s">
        <v>32</v>
      </c>
      <c r="Q23" s="11" t="str">
        <f t="shared" si="0"/>
        <v>最低服务期限5年(含试用期)</v>
      </c>
      <c r="R23" s="20"/>
    </row>
    <row r="24" ht="48" customHeight="1" spans="1:18">
      <c r="A24" s="11" t="s">
        <v>20</v>
      </c>
      <c r="B24" s="11" t="s">
        <v>78</v>
      </c>
      <c r="C24" s="11" t="s">
        <v>22</v>
      </c>
      <c r="D24" s="11" t="s">
        <v>94</v>
      </c>
      <c r="E24" s="16" t="s">
        <v>95</v>
      </c>
      <c r="F24" s="17">
        <v>1</v>
      </c>
      <c r="G24" s="11" t="s">
        <v>25</v>
      </c>
      <c r="H24" s="17">
        <v>30</v>
      </c>
      <c r="I24" s="11" t="s">
        <v>64</v>
      </c>
      <c r="J24" s="11" t="s">
        <v>27</v>
      </c>
      <c r="K24" s="11" t="s">
        <v>28</v>
      </c>
      <c r="L24" s="17" t="s">
        <v>29</v>
      </c>
      <c r="M24" s="17" t="s">
        <v>29</v>
      </c>
      <c r="N24" s="11" t="s">
        <v>30</v>
      </c>
      <c r="O24" s="11" t="s">
        <v>96</v>
      </c>
      <c r="P24" s="11" t="s">
        <v>32</v>
      </c>
      <c r="Q24" s="11" t="str">
        <f t="shared" si="0"/>
        <v>最低服务期限5年(含试用期)</v>
      </c>
      <c r="R24" s="20"/>
    </row>
    <row r="25" ht="48" customHeight="1" spans="1:18">
      <c r="A25" s="11" t="s">
        <v>20</v>
      </c>
      <c r="B25" s="11" t="s">
        <v>78</v>
      </c>
      <c r="C25" s="11" t="s">
        <v>22</v>
      </c>
      <c r="D25" s="11" t="s">
        <v>97</v>
      </c>
      <c r="E25" s="16" t="s">
        <v>98</v>
      </c>
      <c r="F25" s="17">
        <v>1</v>
      </c>
      <c r="G25" s="11" t="s">
        <v>25</v>
      </c>
      <c r="H25" s="17">
        <v>30</v>
      </c>
      <c r="I25" s="11" t="s">
        <v>99</v>
      </c>
      <c r="J25" s="11" t="s">
        <v>27</v>
      </c>
      <c r="K25" s="11" t="s">
        <v>28</v>
      </c>
      <c r="L25" s="17" t="s">
        <v>29</v>
      </c>
      <c r="M25" s="17" t="s">
        <v>29</v>
      </c>
      <c r="N25" s="11" t="s">
        <v>30</v>
      </c>
      <c r="O25" s="11" t="s">
        <v>100</v>
      </c>
      <c r="P25" s="11" t="s">
        <v>32</v>
      </c>
      <c r="Q25" s="11" t="str">
        <f t="shared" si="0"/>
        <v>最低服务期限5年(含试用期)</v>
      </c>
      <c r="R25" s="20"/>
    </row>
    <row r="26" ht="48" customHeight="1" spans="1:17">
      <c r="A26" s="11" t="s">
        <v>20</v>
      </c>
      <c r="B26" s="11" t="s">
        <v>101</v>
      </c>
      <c r="C26" s="11" t="s">
        <v>22</v>
      </c>
      <c r="D26" s="11" t="s">
        <v>102</v>
      </c>
      <c r="E26" s="16" t="s">
        <v>103</v>
      </c>
      <c r="F26" s="17">
        <v>5</v>
      </c>
      <c r="G26" s="11" t="s">
        <v>25</v>
      </c>
      <c r="H26" s="17">
        <v>30</v>
      </c>
      <c r="I26" s="11" t="s">
        <v>104</v>
      </c>
      <c r="J26" s="11" t="s">
        <v>27</v>
      </c>
      <c r="K26" s="11" t="s">
        <v>28</v>
      </c>
      <c r="L26" s="17" t="s">
        <v>29</v>
      </c>
      <c r="M26" s="17" t="s">
        <v>29</v>
      </c>
      <c r="N26" s="11" t="s">
        <v>30</v>
      </c>
      <c r="O26" s="11" t="s">
        <v>105</v>
      </c>
      <c r="P26" s="11" t="s">
        <v>32</v>
      </c>
      <c r="Q26" s="11" t="str">
        <f t="shared" si="0"/>
        <v>最低服务期限5年(含试用期)</v>
      </c>
    </row>
    <row r="27" s="3" customFormat="1" ht="55" customHeight="1" spans="1:17">
      <c r="A27" s="13" t="s">
        <v>106</v>
      </c>
      <c r="B27" s="13" t="s">
        <v>107</v>
      </c>
      <c r="C27" s="13" t="s">
        <v>108</v>
      </c>
      <c r="D27" s="13" t="s">
        <v>109</v>
      </c>
      <c r="E27" s="18" t="s">
        <v>110</v>
      </c>
      <c r="F27" s="13">
        <v>1</v>
      </c>
      <c r="G27" s="13" t="s">
        <v>111</v>
      </c>
      <c r="H27" s="13">
        <v>30</v>
      </c>
      <c r="I27" s="13" t="s">
        <v>112</v>
      </c>
      <c r="J27" s="13" t="s">
        <v>27</v>
      </c>
      <c r="K27" s="13" t="s">
        <v>28</v>
      </c>
      <c r="L27" s="13" t="s">
        <v>29</v>
      </c>
      <c r="M27" s="13" t="s">
        <v>29</v>
      </c>
      <c r="N27" s="13" t="s">
        <v>113</v>
      </c>
      <c r="O27" s="13"/>
      <c r="P27" s="13" t="s">
        <v>114</v>
      </c>
      <c r="Q27" s="13"/>
    </row>
    <row r="28" s="3" customFormat="1" ht="55" customHeight="1" spans="1:17">
      <c r="A28" s="13" t="s">
        <v>106</v>
      </c>
      <c r="B28" s="13" t="s">
        <v>107</v>
      </c>
      <c r="C28" s="13" t="s">
        <v>108</v>
      </c>
      <c r="D28" s="13" t="s">
        <v>115</v>
      </c>
      <c r="E28" s="18" t="s">
        <v>116</v>
      </c>
      <c r="F28" s="13">
        <v>1</v>
      </c>
      <c r="G28" s="13" t="s">
        <v>111</v>
      </c>
      <c r="H28" s="13">
        <v>30</v>
      </c>
      <c r="I28" s="13" t="s">
        <v>117</v>
      </c>
      <c r="J28" s="13" t="s">
        <v>27</v>
      </c>
      <c r="K28" s="13" t="s">
        <v>28</v>
      </c>
      <c r="L28" s="13" t="s">
        <v>29</v>
      </c>
      <c r="M28" s="13" t="s">
        <v>29</v>
      </c>
      <c r="N28" s="13" t="s">
        <v>113</v>
      </c>
      <c r="O28" s="13"/>
      <c r="P28" s="13" t="s">
        <v>114</v>
      </c>
      <c r="Q28" s="13"/>
    </row>
    <row r="29" s="3" customFormat="1" ht="55" customHeight="1" spans="1:17">
      <c r="A29" s="13" t="s">
        <v>106</v>
      </c>
      <c r="B29" s="13" t="s">
        <v>107</v>
      </c>
      <c r="C29" s="13" t="s">
        <v>108</v>
      </c>
      <c r="D29" s="13" t="s">
        <v>115</v>
      </c>
      <c r="E29" s="18" t="s">
        <v>118</v>
      </c>
      <c r="F29" s="13">
        <v>1</v>
      </c>
      <c r="G29" s="13" t="s">
        <v>111</v>
      </c>
      <c r="H29" s="13">
        <v>30</v>
      </c>
      <c r="I29" s="13" t="s">
        <v>119</v>
      </c>
      <c r="J29" s="13" t="s">
        <v>27</v>
      </c>
      <c r="K29" s="13" t="s">
        <v>28</v>
      </c>
      <c r="L29" s="13" t="s">
        <v>29</v>
      </c>
      <c r="M29" s="13" t="s">
        <v>29</v>
      </c>
      <c r="N29" s="13" t="s">
        <v>113</v>
      </c>
      <c r="O29" s="13"/>
      <c r="P29" s="13" t="s">
        <v>114</v>
      </c>
      <c r="Q29" s="13"/>
    </row>
    <row r="30" s="3" customFormat="1" ht="55" customHeight="1" spans="1:17">
      <c r="A30" s="13" t="s">
        <v>106</v>
      </c>
      <c r="B30" s="13" t="s">
        <v>120</v>
      </c>
      <c r="C30" s="13" t="s">
        <v>22</v>
      </c>
      <c r="D30" s="13" t="s">
        <v>121</v>
      </c>
      <c r="E30" s="18" t="s">
        <v>122</v>
      </c>
      <c r="F30" s="13">
        <v>3</v>
      </c>
      <c r="G30" s="13" t="s">
        <v>36</v>
      </c>
      <c r="H30" s="13">
        <v>35</v>
      </c>
      <c r="I30" s="13" t="s">
        <v>123</v>
      </c>
      <c r="J30" s="13" t="s">
        <v>38</v>
      </c>
      <c r="K30" s="13" t="s">
        <v>39</v>
      </c>
      <c r="L30" s="13" t="s">
        <v>29</v>
      </c>
      <c r="M30" s="13" t="s">
        <v>29</v>
      </c>
      <c r="N30" s="13" t="s">
        <v>29</v>
      </c>
      <c r="O30" s="13"/>
      <c r="P30" s="13" t="s">
        <v>124</v>
      </c>
      <c r="Q30" s="13"/>
    </row>
    <row r="31" s="3" customFormat="1" ht="55" customHeight="1" spans="1:17">
      <c r="A31" s="13" t="s">
        <v>106</v>
      </c>
      <c r="B31" s="13" t="s">
        <v>120</v>
      </c>
      <c r="C31" s="13" t="s">
        <v>22</v>
      </c>
      <c r="D31" s="13" t="s">
        <v>121</v>
      </c>
      <c r="E31" s="18" t="s">
        <v>125</v>
      </c>
      <c r="F31" s="13">
        <v>3</v>
      </c>
      <c r="G31" s="13" t="s">
        <v>111</v>
      </c>
      <c r="H31" s="13">
        <v>30</v>
      </c>
      <c r="I31" s="13" t="s">
        <v>126</v>
      </c>
      <c r="J31" s="13" t="s">
        <v>27</v>
      </c>
      <c r="K31" s="13" t="s">
        <v>28</v>
      </c>
      <c r="L31" s="13" t="s">
        <v>29</v>
      </c>
      <c r="M31" s="13" t="s">
        <v>29</v>
      </c>
      <c r="N31" s="13" t="s">
        <v>113</v>
      </c>
      <c r="O31" s="13"/>
      <c r="P31" s="13" t="s">
        <v>124</v>
      </c>
      <c r="Q31" s="13"/>
    </row>
    <row r="32" s="3" customFormat="1" ht="54" customHeight="1" spans="1:17">
      <c r="A32" s="13" t="s">
        <v>127</v>
      </c>
      <c r="B32" s="13" t="s">
        <v>128</v>
      </c>
      <c r="C32" s="13" t="s">
        <v>108</v>
      </c>
      <c r="D32" s="13" t="s">
        <v>129</v>
      </c>
      <c r="E32" s="18" t="s">
        <v>130</v>
      </c>
      <c r="F32" s="13">
        <v>1</v>
      </c>
      <c r="G32" s="13" t="s">
        <v>111</v>
      </c>
      <c r="H32" s="13">
        <v>30</v>
      </c>
      <c r="I32" s="13" t="s">
        <v>131</v>
      </c>
      <c r="J32" s="13" t="s">
        <v>27</v>
      </c>
      <c r="K32" s="13" t="s">
        <v>28</v>
      </c>
      <c r="L32" s="13" t="s">
        <v>29</v>
      </c>
      <c r="M32" s="13" t="s">
        <v>29</v>
      </c>
      <c r="N32" s="13" t="s">
        <v>132</v>
      </c>
      <c r="O32" s="13"/>
      <c r="P32" s="13" t="s">
        <v>133</v>
      </c>
      <c r="Q32" s="13"/>
    </row>
    <row r="33" s="3" customFormat="1" ht="54" customHeight="1" spans="1:17">
      <c r="A33" s="13" t="s">
        <v>127</v>
      </c>
      <c r="B33" s="13" t="s">
        <v>134</v>
      </c>
      <c r="C33" s="13" t="s">
        <v>108</v>
      </c>
      <c r="D33" s="13" t="s">
        <v>135</v>
      </c>
      <c r="E33" s="18" t="s">
        <v>136</v>
      </c>
      <c r="F33" s="13">
        <v>1</v>
      </c>
      <c r="G33" s="13" t="s">
        <v>111</v>
      </c>
      <c r="H33" s="13">
        <v>30</v>
      </c>
      <c r="I33" s="13" t="s">
        <v>137</v>
      </c>
      <c r="J33" s="13" t="s">
        <v>27</v>
      </c>
      <c r="K33" s="13" t="s">
        <v>28</v>
      </c>
      <c r="L33" s="13" t="s">
        <v>29</v>
      </c>
      <c r="M33" s="13" t="s">
        <v>29</v>
      </c>
      <c r="N33" s="19" t="s">
        <v>138</v>
      </c>
      <c r="O33" s="13"/>
      <c r="P33" s="13" t="s">
        <v>133</v>
      </c>
      <c r="Q33" s="13"/>
    </row>
    <row r="34" s="3" customFormat="1" ht="54" customHeight="1" spans="1:17">
      <c r="A34" s="13" t="s">
        <v>127</v>
      </c>
      <c r="B34" s="13" t="s">
        <v>134</v>
      </c>
      <c r="C34" s="13" t="s">
        <v>108</v>
      </c>
      <c r="D34" s="13" t="s">
        <v>139</v>
      </c>
      <c r="E34" s="18" t="s">
        <v>140</v>
      </c>
      <c r="F34" s="13">
        <v>1</v>
      </c>
      <c r="G34" s="13" t="s">
        <v>111</v>
      </c>
      <c r="H34" s="13">
        <v>30</v>
      </c>
      <c r="I34" s="13" t="s">
        <v>137</v>
      </c>
      <c r="J34" s="13" t="s">
        <v>27</v>
      </c>
      <c r="K34" s="13" t="s">
        <v>28</v>
      </c>
      <c r="L34" s="13" t="s">
        <v>29</v>
      </c>
      <c r="M34" s="13" t="s">
        <v>29</v>
      </c>
      <c r="N34" s="19" t="s">
        <v>138</v>
      </c>
      <c r="O34" s="13"/>
      <c r="P34" s="13" t="s">
        <v>133</v>
      </c>
      <c r="Q34" s="13"/>
    </row>
    <row r="35" s="3" customFormat="1" ht="54" customHeight="1" spans="1:17">
      <c r="A35" s="13" t="s">
        <v>127</v>
      </c>
      <c r="B35" s="13" t="s">
        <v>134</v>
      </c>
      <c r="C35" s="13" t="s">
        <v>108</v>
      </c>
      <c r="D35" s="13" t="s">
        <v>141</v>
      </c>
      <c r="E35" s="18" t="s">
        <v>142</v>
      </c>
      <c r="F35" s="13">
        <v>1</v>
      </c>
      <c r="G35" s="13" t="s">
        <v>111</v>
      </c>
      <c r="H35" s="13">
        <v>30</v>
      </c>
      <c r="I35" s="13" t="s">
        <v>137</v>
      </c>
      <c r="J35" s="13" t="s">
        <v>27</v>
      </c>
      <c r="K35" s="13" t="s">
        <v>28</v>
      </c>
      <c r="L35" s="13" t="s">
        <v>29</v>
      </c>
      <c r="M35" s="13" t="s">
        <v>29</v>
      </c>
      <c r="N35" s="19" t="s">
        <v>138</v>
      </c>
      <c r="O35" s="13"/>
      <c r="P35" s="13" t="s">
        <v>133</v>
      </c>
      <c r="Q35" s="13"/>
    </row>
    <row r="36" s="3" customFormat="1" ht="54" customHeight="1" spans="1:17">
      <c r="A36" s="13" t="s">
        <v>127</v>
      </c>
      <c r="B36" s="13" t="s">
        <v>143</v>
      </c>
      <c r="C36" s="13" t="s">
        <v>22</v>
      </c>
      <c r="D36" s="13" t="s">
        <v>144</v>
      </c>
      <c r="E36" s="13">
        <v>1001</v>
      </c>
      <c r="F36" s="13">
        <v>1</v>
      </c>
      <c r="G36" s="13" t="s">
        <v>111</v>
      </c>
      <c r="H36" s="13">
        <v>30</v>
      </c>
      <c r="I36" s="13" t="s">
        <v>137</v>
      </c>
      <c r="J36" s="13" t="s">
        <v>145</v>
      </c>
      <c r="K36" s="13" t="s">
        <v>29</v>
      </c>
      <c r="L36" s="13" t="s">
        <v>29</v>
      </c>
      <c r="M36" s="13" t="s">
        <v>29</v>
      </c>
      <c r="N36" s="19" t="s">
        <v>138</v>
      </c>
      <c r="O36" s="13"/>
      <c r="P36" s="13" t="s">
        <v>133</v>
      </c>
      <c r="Q36" s="13"/>
    </row>
    <row r="37" s="3" customFormat="1" ht="54" customHeight="1" spans="1:17">
      <c r="A37" s="13" t="s">
        <v>127</v>
      </c>
      <c r="B37" s="13" t="s">
        <v>146</v>
      </c>
      <c r="C37" s="13" t="s">
        <v>22</v>
      </c>
      <c r="D37" s="13" t="s">
        <v>144</v>
      </c>
      <c r="E37" s="13">
        <v>1101</v>
      </c>
      <c r="F37" s="13">
        <v>1</v>
      </c>
      <c r="G37" s="13" t="s">
        <v>111</v>
      </c>
      <c r="H37" s="13">
        <v>30</v>
      </c>
      <c r="I37" s="13" t="s">
        <v>147</v>
      </c>
      <c r="J37" s="13" t="s">
        <v>145</v>
      </c>
      <c r="K37" s="13" t="s">
        <v>29</v>
      </c>
      <c r="L37" s="13" t="s">
        <v>29</v>
      </c>
      <c r="M37" s="13" t="s">
        <v>29</v>
      </c>
      <c r="N37" s="19" t="s">
        <v>138</v>
      </c>
      <c r="O37" s="13"/>
      <c r="P37" s="13" t="s">
        <v>133</v>
      </c>
      <c r="Q37" s="13"/>
    </row>
    <row r="38" s="3" customFormat="1" ht="54" customHeight="1" spans="1:17">
      <c r="A38" s="13" t="s">
        <v>127</v>
      </c>
      <c r="B38" s="13" t="s">
        <v>148</v>
      </c>
      <c r="C38" s="13" t="s">
        <v>22</v>
      </c>
      <c r="D38" s="13" t="s">
        <v>144</v>
      </c>
      <c r="E38" s="13">
        <v>1201</v>
      </c>
      <c r="F38" s="13">
        <v>1</v>
      </c>
      <c r="G38" s="13" t="s">
        <v>111</v>
      </c>
      <c r="H38" s="13">
        <v>30</v>
      </c>
      <c r="I38" s="13" t="s">
        <v>149</v>
      </c>
      <c r="J38" s="13" t="s">
        <v>145</v>
      </c>
      <c r="K38" s="13" t="s">
        <v>29</v>
      </c>
      <c r="L38" s="13" t="s">
        <v>29</v>
      </c>
      <c r="M38" s="13" t="s">
        <v>29</v>
      </c>
      <c r="N38" s="19" t="s">
        <v>138</v>
      </c>
      <c r="O38" s="13"/>
      <c r="P38" s="13" t="s">
        <v>133</v>
      </c>
      <c r="Q38" s="13"/>
    </row>
    <row r="39" s="3" customFormat="1" ht="54" customHeight="1" spans="1:17">
      <c r="A39" s="13" t="s">
        <v>127</v>
      </c>
      <c r="B39" s="13" t="s">
        <v>150</v>
      </c>
      <c r="C39" s="13" t="s">
        <v>22</v>
      </c>
      <c r="D39" s="13" t="s">
        <v>144</v>
      </c>
      <c r="E39" s="13">
        <v>1301</v>
      </c>
      <c r="F39" s="13">
        <v>1</v>
      </c>
      <c r="G39" s="13" t="s">
        <v>111</v>
      </c>
      <c r="H39" s="13">
        <v>30</v>
      </c>
      <c r="I39" s="13" t="s">
        <v>149</v>
      </c>
      <c r="J39" s="13" t="s">
        <v>145</v>
      </c>
      <c r="K39" s="13" t="s">
        <v>29</v>
      </c>
      <c r="L39" s="13" t="s">
        <v>29</v>
      </c>
      <c r="M39" s="13" t="s">
        <v>29</v>
      </c>
      <c r="N39" s="19" t="s">
        <v>138</v>
      </c>
      <c r="O39" s="13"/>
      <c r="P39" s="13" t="s">
        <v>133</v>
      </c>
      <c r="Q39" s="13"/>
    </row>
    <row r="40" s="3" customFormat="1" ht="54" customHeight="1" spans="1:17">
      <c r="A40" s="13" t="s">
        <v>151</v>
      </c>
      <c r="B40" s="13" t="s">
        <v>152</v>
      </c>
      <c r="C40" s="13" t="s">
        <v>108</v>
      </c>
      <c r="D40" s="13" t="s">
        <v>144</v>
      </c>
      <c r="E40" s="13">
        <v>1401</v>
      </c>
      <c r="F40" s="13">
        <v>1</v>
      </c>
      <c r="G40" s="13" t="s">
        <v>111</v>
      </c>
      <c r="H40" s="13">
        <v>30</v>
      </c>
      <c r="I40" s="13" t="s">
        <v>153</v>
      </c>
      <c r="J40" s="13" t="s">
        <v>27</v>
      </c>
      <c r="K40" s="13" t="s">
        <v>28</v>
      </c>
      <c r="L40" s="13" t="s">
        <v>29</v>
      </c>
      <c r="M40" s="13" t="s">
        <v>29</v>
      </c>
      <c r="N40" s="13" t="s">
        <v>154</v>
      </c>
      <c r="O40" s="13"/>
      <c r="P40" s="13" t="s">
        <v>155</v>
      </c>
      <c r="Q40" s="13"/>
    </row>
    <row r="41" s="3" customFormat="1" ht="54" customHeight="1" spans="1:17">
      <c r="A41" s="13" t="s">
        <v>151</v>
      </c>
      <c r="B41" s="13" t="s">
        <v>152</v>
      </c>
      <c r="C41" s="13" t="s">
        <v>108</v>
      </c>
      <c r="D41" s="13" t="s">
        <v>144</v>
      </c>
      <c r="E41" s="13">
        <v>1402</v>
      </c>
      <c r="F41" s="13">
        <v>1</v>
      </c>
      <c r="G41" s="13" t="s">
        <v>111</v>
      </c>
      <c r="H41" s="13">
        <v>30</v>
      </c>
      <c r="I41" s="13" t="s">
        <v>156</v>
      </c>
      <c r="J41" s="13" t="s">
        <v>27</v>
      </c>
      <c r="K41" s="13" t="s">
        <v>28</v>
      </c>
      <c r="L41" s="13" t="s">
        <v>29</v>
      </c>
      <c r="M41" s="13" t="s">
        <v>29</v>
      </c>
      <c r="N41" s="13" t="s">
        <v>154</v>
      </c>
      <c r="O41" s="13"/>
      <c r="P41" s="13" t="s">
        <v>155</v>
      </c>
      <c r="Q41" s="13"/>
    </row>
    <row r="42" s="3" customFormat="1" ht="54" customHeight="1" spans="1:17">
      <c r="A42" s="13" t="s">
        <v>157</v>
      </c>
      <c r="B42" s="13" t="s">
        <v>158</v>
      </c>
      <c r="C42" s="13" t="s">
        <v>108</v>
      </c>
      <c r="D42" s="13" t="s">
        <v>159</v>
      </c>
      <c r="E42" s="13">
        <v>1501</v>
      </c>
      <c r="F42" s="13">
        <v>2</v>
      </c>
      <c r="G42" s="13" t="s">
        <v>111</v>
      </c>
      <c r="H42" s="13">
        <v>30</v>
      </c>
      <c r="I42" s="13" t="s">
        <v>160</v>
      </c>
      <c r="J42" s="13" t="s">
        <v>27</v>
      </c>
      <c r="K42" s="13" t="s">
        <v>28</v>
      </c>
      <c r="L42" s="13" t="s">
        <v>29</v>
      </c>
      <c r="M42" s="13" t="s">
        <v>29</v>
      </c>
      <c r="N42" s="13" t="s">
        <v>113</v>
      </c>
      <c r="O42" s="13"/>
      <c r="P42" s="13" t="s">
        <v>161</v>
      </c>
      <c r="Q42" s="13" t="s">
        <v>162</v>
      </c>
    </row>
    <row r="43" s="3" customFormat="1" ht="54" customHeight="1" spans="1:17">
      <c r="A43" s="13" t="s">
        <v>157</v>
      </c>
      <c r="B43" s="13" t="s">
        <v>158</v>
      </c>
      <c r="C43" s="13" t="s">
        <v>108</v>
      </c>
      <c r="D43" s="13" t="s">
        <v>163</v>
      </c>
      <c r="E43" s="13">
        <v>1502</v>
      </c>
      <c r="F43" s="13">
        <v>1</v>
      </c>
      <c r="G43" s="13" t="s">
        <v>111</v>
      </c>
      <c r="H43" s="13">
        <v>30</v>
      </c>
      <c r="I43" s="13" t="s">
        <v>164</v>
      </c>
      <c r="J43" s="13" t="s">
        <v>27</v>
      </c>
      <c r="K43" s="13" t="s">
        <v>28</v>
      </c>
      <c r="L43" s="13" t="s">
        <v>29</v>
      </c>
      <c r="M43" s="13" t="s">
        <v>29</v>
      </c>
      <c r="N43" s="13" t="s">
        <v>113</v>
      </c>
      <c r="O43" s="13"/>
      <c r="P43" s="13" t="s">
        <v>161</v>
      </c>
      <c r="Q43" s="13" t="s">
        <v>162</v>
      </c>
    </row>
    <row r="44" s="3" customFormat="1" ht="54" customHeight="1" spans="1:17">
      <c r="A44" s="13" t="s">
        <v>157</v>
      </c>
      <c r="B44" s="13" t="s">
        <v>158</v>
      </c>
      <c r="C44" s="13" t="s">
        <v>108</v>
      </c>
      <c r="D44" s="13" t="s">
        <v>165</v>
      </c>
      <c r="E44" s="13">
        <v>1503</v>
      </c>
      <c r="F44" s="13">
        <v>1</v>
      </c>
      <c r="G44" s="13" t="s">
        <v>111</v>
      </c>
      <c r="H44" s="13">
        <v>30</v>
      </c>
      <c r="I44" s="13" t="s">
        <v>166</v>
      </c>
      <c r="J44" s="13" t="s">
        <v>27</v>
      </c>
      <c r="K44" s="13" t="s">
        <v>28</v>
      </c>
      <c r="L44" s="13" t="s">
        <v>29</v>
      </c>
      <c r="M44" s="13" t="s">
        <v>29</v>
      </c>
      <c r="N44" s="13" t="s">
        <v>113</v>
      </c>
      <c r="O44" s="13"/>
      <c r="P44" s="13" t="s">
        <v>161</v>
      </c>
      <c r="Q44" s="13" t="s">
        <v>162</v>
      </c>
    </row>
    <row r="45" s="3" customFormat="1" ht="54" customHeight="1" spans="1:17">
      <c r="A45" s="13" t="s">
        <v>157</v>
      </c>
      <c r="B45" s="13" t="s">
        <v>158</v>
      </c>
      <c r="C45" s="13" t="s">
        <v>108</v>
      </c>
      <c r="D45" s="13" t="s">
        <v>167</v>
      </c>
      <c r="E45" s="13">
        <v>1504</v>
      </c>
      <c r="F45" s="13">
        <v>2</v>
      </c>
      <c r="G45" s="13" t="s">
        <v>111</v>
      </c>
      <c r="H45" s="13">
        <v>30</v>
      </c>
      <c r="I45" s="13" t="s">
        <v>168</v>
      </c>
      <c r="J45" s="13" t="s">
        <v>27</v>
      </c>
      <c r="K45" s="13" t="s">
        <v>28</v>
      </c>
      <c r="L45" s="13" t="s">
        <v>29</v>
      </c>
      <c r="M45" s="13" t="s">
        <v>29</v>
      </c>
      <c r="N45" s="13" t="s">
        <v>113</v>
      </c>
      <c r="O45" s="13"/>
      <c r="P45" s="13" t="s">
        <v>161</v>
      </c>
      <c r="Q45" s="13" t="s">
        <v>162</v>
      </c>
    </row>
    <row r="46" s="3" customFormat="1" ht="54" customHeight="1" spans="1:17">
      <c r="A46" s="13" t="s">
        <v>157</v>
      </c>
      <c r="B46" s="13" t="s">
        <v>158</v>
      </c>
      <c r="C46" s="13" t="s">
        <v>108</v>
      </c>
      <c r="D46" s="13" t="s">
        <v>169</v>
      </c>
      <c r="E46" s="13">
        <v>1505</v>
      </c>
      <c r="F46" s="13">
        <v>1</v>
      </c>
      <c r="G46" s="13" t="s">
        <v>111</v>
      </c>
      <c r="H46" s="13">
        <v>30</v>
      </c>
      <c r="I46" s="13" t="s">
        <v>170</v>
      </c>
      <c r="J46" s="13" t="s">
        <v>27</v>
      </c>
      <c r="K46" s="13" t="s">
        <v>28</v>
      </c>
      <c r="L46" s="13" t="s">
        <v>29</v>
      </c>
      <c r="M46" s="13" t="s">
        <v>29</v>
      </c>
      <c r="N46" s="13" t="s">
        <v>113</v>
      </c>
      <c r="O46" s="13"/>
      <c r="P46" s="13" t="s">
        <v>161</v>
      </c>
      <c r="Q46" s="13" t="s">
        <v>162</v>
      </c>
    </row>
    <row r="47" s="3" customFormat="1" ht="54" customHeight="1" spans="1:17">
      <c r="A47" s="13" t="s">
        <v>157</v>
      </c>
      <c r="B47" s="13" t="s">
        <v>158</v>
      </c>
      <c r="C47" s="13" t="s">
        <v>108</v>
      </c>
      <c r="D47" s="13" t="s">
        <v>171</v>
      </c>
      <c r="E47" s="13">
        <v>1506</v>
      </c>
      <c r="F47" s="13">
        <v>1</v>
      </c>
      <c r="G47" s="13" t="s">
        <v>111</v>
      </c>
      <c r="H47" s="13">
        <v>30</v>
      </c>
      <c r="I47" s="12" t="s">
        <v>170</v>
      </c>
      <c r="J47" s="13" t="s">
        <v>27</v>
      </c>
      <c r="K47" s="13" t="s">
        <v>28</v>
      </c>
      <c r="L47" s="13" t="s">
        <v>29</v>
      </c>
      <c r="M47" s="13" t="s">
        <v>29</v>
      </c>
      <c r="N47" s="13" t="s">
        <v>113</v>
      </c>
      <c r="O47" s="13"/>
      <c r="P47" s="13" t="s">
        <v>161</v>
      </c>
      <c r="Q47" s="13" t="s">
        <v>162</v>
      </c>
    </row>
    <row r="48" s="3" customFormat="1" ht="54" customHeight="1" spans="1:17">
      <c r="A48" s="13" t="s">
        <v>157</v>
      </c>
      <c r="B48" s="13" t="s">
        <v>172</v>
      </c>
      <c r="C48" s="13" t="s">
        <v>108</v>
      </c>
      <c r="D48" s="13" t="s">
        <v>173</v>
      </c>
      <c r="E48" s="13">
        <v>1601</v>
      </c>
      <c r="F48" s="13">
        <v>1</v>
      </c>
      <c r="G48" s="13" t="s">
        <v>111</v>
      </c>
      <c r="H48" s="13">
        <v>30</v>
      </c>
      <c r="I48" s="13" t="s">
        <v>160</v>
      </c>
      <c r="J48" s="13" t="s">
        <v>27</v>
      </c>
      <c r="K48" s="13" t="s">
        <v>28</v>
      </c>
      <c r="L48" s="13" t="s">
        <v>29</v>
      </c>
      <c r="M48" s="13" t="s">
        <v>29</v>
      </c>
      <c r="N48" s="13" t="s">
        <v>113</v>
      </c>
      <c r="O48" s="13"/>
      <c r="P48" s="13" t="s">
        <v>161</v>
      </c>
      <c r="Q48" s="13" t="s">
        <v>162</v>
      </c>
    </row>
    <row r="49" s="3" customFormat="1" ht="74" customHeight="1" spans="1:17">
      <c r="A49" s="13" t="s">
        <v>157</v>
      </c>
      <c r="B49" s="13" t="s">
        <v>172</v>
      </c>
      <c r="C49" s="13" t="s">
        <v>108</v>
      </c>
      <c r="D49" s="13" t="s">
        <v>174</v>
      </c>
      <c r="E49" s="13">
        <v>1602</v>
      </c>
      <c r="F49" s="13">
        <v>1</v>
      </c>
      <c r="G49" s="13" t="s">
        <v>111</v>
      </c>
      <c r="H49" s="13">
        <v>30</v>
      </c>
      <c r="I49" s="12" t="s">
        <v>175</v>
      </c>
      <c r="J49" s="13" t="s">
        <v>27</v>
      </c>
      <c r="K49" s="13" t="s">
        <v>28</v>
      </c>
      <c r="L49" s="13" t="s">
        <v>29</v>
      </c>
      <c r="M49" s="13" t="s">
        <v>29</v>
      </c>
      <c r="N49" s="13" t="s">
        <v>113</v>
      </c>
      <c r="O49" s="13"/>
      <c r="P49" s="13" t="s">
        <v>161</v>
      </c>
      <c r="Q49" s="13" t="s">
        <v>162</v>
      </c>
    </row>
    <row r="50" ht="24" customHeight="1" spans="6:6">
      <c r="F50">
        <f>SUM(F5:F49)</f>
        <v>68</v>
      </c>
    </row>
  </sheetData>
  <mergeCells count="10">
    <mergeCell ref="A2:Q2"/>
    <mergeCell ref="H3:P3"/>
    <mergeCell ref="A3:A4"/>
    <mergeCell ref="B3:B4"/>
    <mergeCell ref="C3:C4"/>
    <mergeCell ref="D3:D4"/>
    <mergeCell ref="E3:E4"/>
    <mergeCell ref="F3:F4"/>
    <mergeCell ref="G3:G4"/>
    <mergeCell ref="Q3:Q4"/>
  </mergeCells>
  <printOptions horizontalCentered="1"/>
  <pageMargins left="0.0784722222222222" right="0.196527777777778" top="0.354166666666667" bottom="0.511805555555556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庄凌</dc:creator>
  <cp:lastModifiedBy> </cp:lastModifiedBy>
  <dcterms:created xsi:type="dcterms:W3CDTF">2019-07-01T01:13:00Z</dcterms:created>
  <cp:lastPrinted>2019-07-01T09:58:00Z</cp:lastPrinted>
  <dcterms:modified xsi:type="dcterms:W3CDTF">2023-05-11T17:42:34Z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44D15000F13543C1BD4F0E4DB444A543_13</vt:lpwstr>
  </property>
</Properties>
</file>