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急需紧缺岗位考核人员" sheetId="1" r:id="rId1"/>
  </sheets>
  <definedNames>
    <definedName name="_xlnm._FilterDatabase" localSheetId="0" hidden="1">急需紧缺岗位考核人员!$A$2:$F$20</definedName>
  </definedNames>
  <calcPr calcId="144525"/>
</workbook>
</file>

<file path=xl/sharedStrings.xml><?xml version="1.0" encoding="utf-8"?>
<sst xmlns="http://schemas.openxmlformats.org/spreadsheetml/2006/main" count="68" uniqueCount="38">
  <si>
    <t>2023年秋季社会招聘急需紧缺岗位考核人员名单</t>
  </si>
  <si>
    <t>序号</t>
  </si>
  <si>
    <t>报考岗位</t>
  </si>
  <si>
    <t>姓名</t>
  </si>
  <si>
    <t>身份证号码</t>
  </si>
  <si>
    <t>招录方式</t>
  </si>
  <si>
    <t>备注</t>
  </si>
  <si>
    <t>新生儿科医师</t>
  </si>
  <si>
    <t>460003199605******</t>
  </si>
  <si>
    <t>急需紧缺岗位考核招聘</t>
  </si>
  <si>
    <t>460033199602******</t>
  </si>
  <si>
    <t>符秀芳</t>
  </si>
  <si>
    <t>460034199404******</t>
  </si>
  <si>
    <t>心血管疾病中心三区医师</t>
  </si>
  <si>
    <t>460200199606******</t>
  </si>
  <si>
    <t>麻醉手术科医师</t>
  </si>
  <si>
    <t>史明亮</t>
  </si>
  <si>
    <t>152326199501******</t>
  </si>
  <si>
    <t>苑玲丽</t>
  </si>
  <si>
    <t>150421199512******</t>
  </si>
  <si>
    <t>李芳霞</t>
  </si>
  <si>
    <t>460026199603******</t>
  </si>
  <si>
    <t>麦贤冰</t>
  </si>
  <si>
    <t>460003199612******</t>
  </si>
  <si>
    <t>刘晓燕</t>
  </si>
  <si>
    <t>130927199310******</t>
  </si>
  <si>
    <t>放射科医师</t>
  </si>
  <si>
    <t>460006199606******</t>
  </si>
  <si>
    <t>460006199408******</t>
  </si>
  <si>
    <t>460007199604******</t>
  </si>
  <si>
    <t>460200199601******</t>
  </si>
  <si>
    <t>420381199604******</t>
  </si>
  <si>
    <t>460104199511******</t>
  </si>
  <si>
    <t>469027199412******</t>
  </si>
  <si>
    <t>常尧</t>
  </si>
  <si>
    <t>220106199401******</t>
  </si>
  <si>
    <t>公共卫生科医师</t>
  </si>
  <si>
    <t>433127198812******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</si>
</sst>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zoomScale="90" zoomScaleNormal="90" workbookViewId="0">
      <pane xSplit="3" ySplit="2" topLeftCell="D3" activePane="bottomRight" state="frozen"/>
      <selection/>
      <selection pane="topRight"/>
      <selection pane="bottomLeft"/>
      <selection pane="bottomRight" activeCell="E9" sqref="E9"/>
    </sheetView>
  </sheetViews>
  <sheetFormatPr defaultColWidth="9" defaultRowHeight="13.5" outlineLevelCol="5"/>
  <cols>
    <col min="1" max="1" width="6.625" style="1" customWidth="1"/>
    <col min="2" max="2" width="13.875" style="2" customWidth="1"/>
    <col min="3" max="3" width="9" style="3"/>
    <col min="4" max="4" width="20.875" style="3" customWidth="1"/>
    <col min="5" max="5" width="14.575" style="3" customWidth="1"/>
    <col min="6" max="6" width="15.75" style="3" customWidth="1"/>
    <col min="7" max="16384" width="9" style="3"/>
  </cols>
  <sheetData>
    <row r="1" ht="57.95" customHeight="1" spans="1:6">
      <c r="A1" s="4" t="s">
        <v>0</v>
      </c>
      <c r="B1" s="5"/>
      <c r="C1" s="4"/>
      <c r="D1" s="4"/>
      <c r="E1" s="4"/>
      <c r="F1" s="4"/>
    </row>
    <row r="2" ht="45" customHeight="1" spans="1:6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8" t="s">
        <v>6</v>
      </c>
    </row>
    <row r="3" ht="48.95" customHeight="1" spans="1:6">
      <c r="A3" s="6">
        <v>1</v>
      </c>
      <c r="B3" s="7" t="s">
        <v>7</v>
      </c>
      <c r="C3" s="8" t="str">
        <f>"林忠敏"</f>
        <v>林忠敏</v>
      </c>
      <c r="D3" s="9" t="s">
        <v>8</v>
      </c>
      <c r="E3" s="10" t="s">
        <v>9</v>
      </c>
      <c r="F3" s="7"/>
    </row>
    <row r="4" ht="48.95" customHeight="1" spans="1:6">
      <c r="A4" s="6">
        <v>2</v>
      </c>
      <c r="B4" s="7" t="s">
        <v>7</v>
      </c>
      <c r="C4" s="8" t="str">
        <f>"吉丽"</f>
        <v>吉丽</v>
      </c>
      <c r="D4" s="9" t="s">
        <v>10</v>
      </c>
      <c r="E4" s="10" t="s">
        <v>9</v>
      </c>
      <c r="F4" s="7"/>
    </row>
    <row r="5" ht="48.95" customHeight="1" spans="1:6">
      <c r="A5" s="6">
        <v>3</v>
      </c>
      <c r="B5" s="7" t="s">
        <v>7</v>
      </c>
      <c r="C5" s="7" t="s">
        <v>11</v>
      </c>
      <c r="D5" s="11" t="s">
        <v>12</v>
      </c>
      <c r="E5" s="10" t="s">
        <v>9</v>
      </c>
      <c r="F5" s="7"/>
    </row>
    <row r="6" ht="48.95" customHeight="1" spans="1:6">
      <c r="A6" s="6">
        <v>4</v>
      </c>
      <c r="B6" s="7" t="s">
        <v>13</v>
      </c>
      <c r="C6" s="8" t="str">
        <f>"黎振龙"</f>
        <v>黎振龙</v>
      </c>
      <c r="D6" s="9" t="s">
        <v>14</v>
      </c>
      <c r="E6" s="10" t="s">
        <v>9</v>
      </c>
      <c r="F6" s="7"/>
    </row>
    <row r="7" ht="48.95" customHeight="1" spans="1:6">
      <c r="A7" s="6">
        <v>5</v>
      </c>
      <c r="B7" s="7" t="s">
        <v>15</v>
      </c>
      <c r="C7" s="7" t="s">
        <v>16</v>
      </c>
      <c r="D7" s="11" t="s">
        <v>17</v>
      </c>
      <c r="E7" s="10" t="s">
        <v>9</v>
      </c>
      <c r="F7" s="7"/>
    </row>
    <row r="8" ht="48.95" customHeight="1" spans="1:6">
      <c r="A8" s="6">
        <v>6</v>
      </c>
      <c r="B8" s="7" t="s">
        <v>15</v>
      </c>
      <c r="C8" s="7" t="s">
        <v>18</v>
      </c>
      <c r="D8" s="11" t="s">
        <v>19</v>
      </c>
      <c r="E8" s="10" t="s">
        <v>9</v>
      </c>
      <c r="F8" s="7"/>
    </row>
    <row r="9" ht="48.95" customHeight="1" spans="1:6">
      <c r="A9" s="6">
        <v>7</v>
      </c>
      <c r="B9" s="7" t="s">
        <v>15</v>
      </c>
      <c r="C9" s="7" t="s">
        <v>20</v>
      </c>
      <c r="D9" s="11" t="s">
        <v>21</v>
      </c>
      <c r="E9" s="10" t="s">
        <v>9</v>
      </c>
      <c r="F9" s="7"/>
    </row>
    <row r="10" ht="48.95" customHeight="1" spans="1:6">
      <c r="A10" s="6">
        <v>8</v>
      </c>
      <c r="B10" s="7" t="s">
        <v>15</v>
      </c>
      <c r="C10" s="7" t="s">
        <v>22</v>
      </c>
      <c r="D10" s="11" t="s">
        <v>23</v>
      </c>
      <c r="E10" s="10" t="s">
        <v>9</v>
      </c>
      <c r="F10" s="7"/>
    </row>
    <row r="11" ht="48.95" customHeight="1" spans="1:6">
      <c r="A11" s="6">
        <v>9</v>
      </c>
      <c r="B11" s="7" t="s">
        <v>15</v>
      </c>
      <c r="C11" s="7" t="s">
        <v>24</v>
      </c>
      <c r="D11" s="11" t="s">
        <v>25</v>
      </c>
      <c r="E11" s="10" t="s">
        <v>9</v>
      </c>
      <c r="F11" s="7"/>
    </row>
    <row r="12" ht="48.95" customHeight="1" spans="1:6">
      <c r="A12" s="6">
        <v>10</v>
      </c>
      <c r="B12" s="7" t="s">
        <v>26</v>
      </c>
      <c r="C12" s="8" t="str">
        <f>"严柳青"</f>
        <v>严柳青</v>
      </c>
      <c r="D12" s="9" t="s">
        <v>27</v>
      </c>
      <c r="E12" s="10" t="s">
        <v>9</v>
      </c>
      <c r="F12" s="7"/>
    </row>
    <row r="13" ht="48.95" customHeight="1" spans="1:6">
      <c r="A13" s="6">
        <v>11</v>
      </c>
      <c r="B13" s="7" t="s">
        <v>26</v>
      </c>
      <c r="C13" s="8" t="str">
        <f>"林斯文"</f>
        <v>林斯文</v>
      </c>
      <c r="D13" s="9" t="s">
        <v>28</v>
      </c>
      <c r="E13" s="10" t="s">
        <v>9</v>
      </c>
      <c r="F13" s="7"/>
    </row>
    <row r="14" ht="48.95" customHeight="1" spans="1:6">
      <c r="A14" s="6">
        <v>12</v>
      </c>
      <c r="B14" s="7" t="s">
        <v>26</v>
      </c>
      <c r="C14" s="8" t="str">
        <f>"邓恩娜"</f>
        <v>邓恩娜</v>
      </c>
      <c r="D14" s="9" t="s">
        <v>29</v>
      </c>
      <c r="E14" s="10" t="s">
        <v>9</v>
      </c>
      <c r="F14" s="7"/>
    </row>
    <row r="15" ht="48.95" customHeight="1" spans="1:6">
      <c r="A15" s="6">
        <v>13</v>
      </c>
      <c r="B15" s="7" t="s">
        <v>26</v>
      </c>
      <c r="C15" s="8" t="str">
        <f>"黎永晨"</f>
        <v>黎永晨</v>
      </c>
      <c r="D15" s="9" t="s">
        <v>30</v>
      </c>
      <c r="E15" s="10" t="s">
        <v>9</v>
      </c>
      <c r="F15" s="7"/>
    </row>
    <row r="16" ht="48.95" customHeight="1" spans="1:6">
      <c r="A16" s="6">
        <v>14</v>
      </c>
      <c r="B16" s="7" t="s">
        <v>26</v>
      </c>
      <c r="C16" s="8" t="str">
        <f>"吴俊"</f>
        <v>吴俊</v>
      </c>
      <c r="D16" s="9" t="s">
        <v>31</v>
      </c>
      <c r="E16" s="10" t="s">
        <v>9</v>
      </c>
      <c r="F16" s="7"/>
    </row>
    <row r="17" ht="48.95" customHeight="1" spans="1:6">
      <c r="A17" s="6">
        <v>15</v>
      </c>
      <c r="B17" s="7" t="s">
        <v>26</v>
      </c>
      <c r="C17" s="8" t="str">
        <f>"孙梦宇"</f>
        <v>孙梦宇</v>
      </c>
      <c r="D17" s="9" t="s">
        <v>32</v>
      </c>
      <c r="E17" s="10" t="s">
        <v>9</v>
      </c>
      <c r="F17" s="7"/>
    </row>
    <row r="18" ht="48.95" customHeight="1" spans="1:6">
      <c r="A18" s="6">
        <v>16</v>
      </c>
      <c r="B18" s="7" t="s">
        <v>26</v>
      </c>
      <c r="C18" s="8" t="str">
        <f>"林翠莹"</f>
        <v>林翠莹</v>
      </c>
      <c r="D18" s="9" t="s">
        <v>33</v>
      </c>
      <c r="E18" s="10" t="s">
        <v>9</v>
      </c>
      <c r="F18" s="7"/>
    </row>
    <row r="19" ht="48.95" customHeight="1" spans="1:6">
      <c r="A19" s="6">
        <v>17</v>
      </c>
      <c r="B19" s="7" t="s">
        <v>26</v>
      </c>
      <c r="C19" s="7" t="s">
        <v>34</v>
      </c>
      <c r="D19" s="11" t="s">
        <v>35</v>
      </c>
      <c r="E19" s="10" t="s">
        <v>9</v>
      </c>
      <c r="F19" s="7"/>
    </row>
    <row r="20" ht="48.95" customHeight="1" spans="1:6">
      <c r="A20" s="6">
        <v>18</v>
      </c>
      <c r="B20" s="7" t="s">
        <v>36</v>
      </c>
      <c r="C20" s="8" t="str">
        <f>"唐莎"</f>
        <v>唐莎</v>
      </c>
      <c r="D20" s="9" t="s">
        <v>37</v>
      </c>
      <c r="E20" s="10" t="s">
        <v>9</v>
      </c>
      <c r="F20" s="7"/>
    </row>
  </sheetData>
  <autoFilter ref="A2:F20"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急需紧缺岗位考核人员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阳晨</cp:lastModifiedBy>
  <dcterms:created xsi:type="dcterms:W3CDTF">2023-09-27T08:03:42Z</dcterms:created>
  <dcterms:modified xsi:type="dcterms:W3CDTF">2023-09-27T08:05:29Z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CAF4A40345E84E07AB77404C81650B57</vt:lpwstr>
  </property>
  <property fmtid="{D5CDD505-2E9C-101B-9397-08002B2CF9AE}" pid="3" name="KSOProductBuildVer">
    <vt:lpwstr>2052-11.8.2.11739</vt:lpwstr>
  </property>
</Properties>
</file>