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附件2" sheetId="1" r:id="rId1"/>
  </sheets>
  <definedNames/>
  <calcPr fullCalcOnLoad="1"/>
</workbook>
</file>

<file path=xl/sharedStrings.xml><?xml version="1.0" encoding="utf-8"?>
<sst xmlns="http://schemas.openxmlformats.org/spreadsheetml/2006/main" count="338" uniqueCount="246">
  <si>
    <t>附件2</t>
  </si>
  <si>
    <t>雅安市2023年秋季“雅州英才”工程招才引智企业岗位一览表（企业）</t>
  </si>
  <si>
    <t>序号</t>
  </si>
  <si>
    <r>
      <rPr>
        <b/>
        <sz val="16"/>
        <rFont val="宋体"/>
        <family val="0"/>
      </rPr>
      <t>归口单位</t>
    </r>
  </si>
  <si>
    <r>
      <rPr>
        <b/>
        <sz val="16"/>
        <rFont val="宋体"/>
        <family val="0"/>
      </rPr>
      <t>单位名称</t>
    </r>
  </si>
  <si>
    <r>
      <rPr>
        <b/>
        <sz val="16"/>
        <rFont val="宋体"/>
        <family val="0"/>
      </rPr>
      <t>单位性质</t>
    </r>
  </si>
  <si>
    <r>
      <rPr>
        <b/>
        <sz val="16"/>
        <rFont val="宋体"/>
        <family val="0"/>
      </rPr>
      <t>所属行业</t>
    </r>
  </si>
  <si>
    <t>单位地址+邮编</t>
  </si>
  <si>
    <t>官方网址</t>
  </si>
  <si>
    <r>
      <t>联系人</t>
    </r>
    <r>
      <rPr>
        <b/>
        <sz val="16"/>
        <rFont val="Times New Roman"/>
        <family val="0"/>
      </rPr>
      <t>/</t>
    </r>
    <r>
      <rPr>
        <b/>
        <sz val="16"/>
        <rFont val="宋体"/>
        <family val="0"/>
      </rPr>
      <t>职务</t>
    </r>
    <r>
      <rPr>
        <b/>
        <sz val="16"/>
        <rFont val="Times New Roman"/>
        <family val="0"/>
      </rPr>
      <t>/</t>
    </r>
    <r>
      <rPr>
        <b/>
        <sz val="16"/>
        <rFont val="宋体"/>
        <family val="0"/>
      </rPr>
      <t>电话（含座机、手机）/微信号</t>
    </r>
  </si>
  <si>
    <r>
      <rPr>
        <b/>
        <sz val="16"/>
        <rFont val="宋体"/>
        <family val="0"/>
      </rPr>
      <t>电子邮箱</t>
    </r>
  </si>
  <si>
    <r>
      <rPr>
        <b/>
        <sz val="16"/>
        <rFont val="宋体"/>
        <family val="0"/>
      </rPr>
      <t>单位简介</t>
    </r>
    <r>
      <rPr>
        <b/>
        <sz val="16"/>
        <rFont val="Times New Roman"/>
        <family val="0"/>
      </rPr>
      <t xml:space="preserve">
</t>
    </r>
    <r>
      <rPr>
        <b/>
        <sz val="16"/>
        <rFont val="宋体"/>
        <family val="0"/>
      </rPr>
      <t>（</t>
    </r>
    <r>
      <rPr>
        <b/>
        <sz val="16"/>
        <rFont val="Times New Roman"/>
        <family val="0"/>
      </rPr>
      <t>400</t>
    </r>
    <r>
      <rPr>
        <b/>
        <sz val="16"/>
        <rFont val="宋体"/>
        <family val="0"/>
      </rPr>
      <t>字内）</t>
    </r>
  </si>
  <si>
    <t>招聘职位</t>
  </si>
  <si>
    <t>需求人数</t>
  </si>
  <si>
    <t>专业要求</t>
  </si>
  <si>
    <t>学历要求（选填本科及以上、硕士及以上、博士/博士后）</t>
  </si>
  <si>
    <t>其他要求</t>
  </si>
  <si>
    <t>福利待遇</t>
  </si>
  <si>
    <t xml:space="preserve">厦门厦钨新能源材料有限公司
</t>
  </si>
  <si>
    <t>雅安厦钨新能源材料有限公司</t>
  </si>
  <si>
    <t>国企</t>
  </si>
  <si>
    <t>新能源行业</t>
  </si>
  <si>
    <t>雅安市雨城区草坝镇永兴大道777号</t>
  </si>
  <si>
    <t>http://www.xtc-xny.com/</t>
  </si>
  <si>
    <t>杨刘锦/人力资源专员/17781607619</t>
  </si>
  <si>
    <t>yang.liujin@cxtc.com</t>
  </si>
  <si>
    <t>雅安厦钨系能源是厦门厦钨新能源材料股份有限公司的全资控股子公司，2021年12月29日在四川省雅安市正式成立，项目总投资100亿元，占地950亩，建设锂电正极材料（液相法）项目，是目前雅安市引进的投资最大的制造业项目。建成后，将会引领雅安市锂电产业链发展，促进雅安正集材料集群发展，支撑雅安市打造全国千亿锂电材料产业基地。
厦门厦钨新能源材料股份有限公司是世界钨行业领军企业，自2004年开始锂离子电池材料的研发，目前已成为全球消费电池正极的龙头。公司产品涵盖钴酸锂、三元材料、磷酸铁锂等市场主流锂电正极材料，是国内第一家出口日本动力电池三元材料的企业，综合市场占有率连续多年位居中国第一。公司紧抓行业快速发展的战略机遇，秉承“为实现碳中和提供先进材料解决方案”的企业使命，走” “产品高端化、产研一体化、经营国际化”的发展道路，肩负起能源循环的社会责任，为构建人类美好生活贡献力量。</t>
  </si>
  <si>
    <t>研发工程师</t>
  </si>
  <si>
    <t>1.材料类（材料科学与工程、新能源材料与器件、金属材料、材料物理、材料化学等）；
2.冶金化学化工类（冶金工程、化学工程与工艺、环境工程等）相关专业；
3.硕博士研究方向为锂离子正极材料或前驱体材料（三元材料、钴酸锂、锰酸锂、磷酸铁锂等）者优先</t>
  </si>
  <si>
    <t>本科及以上学历、学士及以上学位（应届毕业生）</t>
  </si>
  <si>
    <t>本科英语CET-4以上，硕士、博士英语CET-6以上，能看懂英语刊物</t>
  </si>
  <si>
    <t>8-12万</t>
  </si>
  <si>
    <t>土建专员</t>
  </si>
  <si>
    <t>结构、土木工程类、工程管理类相关专业</t>
  </si>
  <si>
    <t>电气自动化工程师</t>
  </si>
  <si>
    <t>电气、自动化、测控技术等相关专业</t>
  </si>
  <si>
    <t>1.本科英语CET-4以上，硕士、博士英语CET-6以上，能看懂英语刊物；
2.熟悉CAD/EPlan电路设计、电气布线、电气配电柜和控制柜设计、电气部件选型，熟悉PLC 编程、DCS控制系统等设计者优先</t>
  </si>
  <si>
    <t>机械工程师</t>
  </si>
  <si>
    <t>机械及热能工程相关专业</t>
  </si>
  <si>
    <t>1.本科英语CET-4以上，硕士、博士英语CET-6以上，能看懂英语刊物;
2.熟悉机械设计理论和应用技巧，机械尺寸配合公差问题；
3.熟练应用AUTOCAD、PRO/E、solidword设计软件者优先</t>
  </si>
  <si>
    <t>工艺工程师</t>
  </si>
  <si>
    <t>检测工程师</t>
  </si>
  <si>
    <t>应用化学、化学、化学分析类</t>
  </si>
  <si>
    <t>品质专员</t>
  </si>
  <si>
    <t>工业工程、材料类、化学化工类</t>
  </si>
  <si>
    <t>财务专员</t>
  </si>
  <si>
    <t>会计学、财务管理等相关专业</t>
  </si>
  <si>
    <t>1.本科英语CET-4以上，硕士、博士英语CET-6以上，能看懂英语刊物；
2.熟悉国家财税法律规范</t>
  </si>
  <si>
    <t>业务专员</t>
  </si>
  <si>
    <t>材料、市场营销、管理等相关专业</t>
  </si>
  <si>
    <t>外语水平：本科英语CET-4以上，硕士、博士英语CET-6以上，能看懂英语刊物</t>
  </si>
  <si>
    <t>雅安市雨城区国有资产监督管理办公室</t>
  </si>
  <si>
    <t>雅安市西康文化旅游发展有限责任公司</t>
  </si>
  <si>
    <t>国有企业</t>
  </si>
  <si>
    <t>文化和旅游业</t>
  </si>
  <si>
    <t>雅安市雨城区大兴街道双创东路66号8楼，邮编625000</t>
  </si>
  <si>
    <t>王梦薇/人事主管/19183511861</t>
  </si>
  <si>
    <t>274153472@qq.com</t>
  </si>
  <si>
    <t>雅安市西康文化旅游发展有限责任公司，简称“西康文旅”，从事文化、旅游、体育产业资源整合、建设、运营、项目投融资和城市文化旅游品牌、产品对外推广等经营业务，注册资本金2亿元。公司成立以来，始终坚持“社会效益为首、经济效益为本”的经营理念，着力打造雨城文旅品牌形象，助推雨城文旅产业整体发展，以文旅项目作为中心工作和投资重点，围绕加快建设现代服务业发展核心区、城市融合发展示范区和国际生态度假旅游目的地，积极推进文化、旅游、体育等领域项目布局；深度参与雨城文旅项目策划，规模和影响力持续提升，推出了盛煌传媒、云裳汉服社、柏莉丝琴行和蒙娜丽莎画廊等一批新业态，开展了工程勘测设计、商务咨询、招投标代理、环境消杀、汽车美容等新业务，文化旅游产业品牌实力更加彰显。转型升级后的西康文旅将发展成为涵盖文化产业、旅游产业、互联网产业、以及其他现代服务业等多个领域的国有独资公司，为实现中国梦、雨城梦而努力。</t>
  </si>
  <si>
    <t>财务负责人</t>
  </si>
  <si>
    <t>金融、会计类</t>
  </si>
  <si>
    <t>本科及以上</t>
  </si>
  <si>
    <t>取得注册税务师中级及以上、CPA注册会计师、中级会计师，年龄45周岁及以下</t>
  </si>
  <si>
    <t>20-30万/年</t>
  </si>
  <si>
    <t>重大项目负责人</t>
  </si>
  <si>
    <t>建筑、土木工程类</t>
  </si>
  <si>
    <t>持有高级工程师、一级建造师（公路、市政）建筑类资质证书，年龄45周岁及以下</t>
  </si>
  <si>
    <t>雅安市雨城实业发展有限责任公司</t>
  </si>
  <si>
    <t>能源化工等</t>
  </si>
  <si>
    <t>四川省雅安市雨城区育才路202号，邮编：625000</t>
  </si>
  <si>
    <t>http://www.yaycsy.com/</t>
  </si>
  <si>
    <t>韩雅萍/人力资源主管/15281288609</t>
  </si>
  <si>
    <t>736579462@qq.com</t>
  </si>
  <si>
    <t>公司是经雅安市雨城区人民政府批准，于2002年成立的国有独资有限责任公司。经营范围为在政府授权范围内对能源、交通、土地、矿产、城市、林业、涉水资源等领域进行投融资和经营管理。</t>
  </si>
  <si>
    <t>技术岗</t>
  </si>
  <si>
    <t>建筑类专业</t>
  </si>
  <si>
    <t>持有一级建造师、高级工程师等建筑类资质证书，有5年及以上项目管理工作经验，40岁以下</t>
  </si>
  <si>
    <t>参照《雅安市雨城区区属重点国有企业人才引进管理办法（试行）》（雨国资办〔2020〕13号）文执行</t>
  </si>
  <si>
    <t>雅安市雨城区经济信息和科技局</t>
  </si>
  <si>
    <t>雅安小航电器股份有限公司</t>
  </si>
  <si>
    <t>民营企业</t>
  </si>
  <si>
    <t>装备制造</t>
  </si>
  <si>
    <t>四川省雅安市雨城区草坝镇创业路1号</t>
  </si>
  <si>
    <t>http://www.yaxh.net/</t>
  </si>
  <si>
    <t>胡荣/人力资源部部长/18508351239</t>
  </si>
  <si>
    <t>yaxh2865647@163.com</t>
  </si>
  <si>
    <t>雅安小航电器股份有限公司原隶属中国航空工业集团有限公司，系国有军工企业经主辅分离改制成立。公司一直致力于汽车电子、电器领域的先进技术开发与应用，已荣获40多项国家专利，其中7项计算机软件著作权。公司获得国家级“专精特新小巨人”企业和“高新技术企业”、“四川省知识产权试点企业”、“四川省建设创新型培育企业”、“四川省成长型中小企业”等。产品受到重型卡车各主机厂一致好评，多次获得中国重汽和陕西重汽、上汽红岩等公司的“合格供应商”、“优秀供应商”、“总经理质量奖”、“技术优胜奖”等荣誉称号。“传承卓越，共创未来”，小航电器未来发展战略将以市场为主线，积极创新，将国外先进技术和设备与自主开发创新相结合，以销扩产，滚动发展，不断提高。按照“准、稳、精、强”战略方针，本着“市场是灵魂、开发是龙头、质量是生命、管理出效益”的经营理念，继续发挥自身产业优势，开拓创新、培育品牌、谋求超越，为新老客户提供优质产品和一流服务。</t>
  </si>
  <si>
    <t>汽车电器产品研发技术员</t>
  </si>
  <si>
    <t>机械、机械工程、机械电子工程、机械设计制造及自动化、交通运输等</t>
  </si>
  <si>
    <t>熟练使用自动化办公软件和相应计算机辅助设计软件、熟悉飞思卡尔单片机开发环境；掌握的工具与技术：二维和三维制图软件、办公软件等。</t>
  </si>
  <si>
    <t>试用期6个月，表现优秀者可提前转正，试用期本科生每月工资4000元，研究生每月工资6000元。转正后本科每月工资5500元到10000元，研究生每月工资7000元到16000元，后期根据工作能力调整薪酬。</t>
  </si>
  <si>
    <t>雅安市雨城区经济合作和商务局</t>
  </si>
  <si>
    <t>四川华峰物流有限公司</t>
  </si>
  <si>
    <t>物流服务</t>
  </si>
  <si>
    <r>
      <t>雅安市雨城区多营镇茶马大道</t>
    </r>
    <r>
      <rPr>
        <sz val="10"/>
        <rFont val="仿宋_GB2312"/>
        <family val="0"/>
      </rPr>
      <t>115号</t>
    </r>
  </si>
  <si>
    <t>刘洪/人力资源部部长18581666288</t>
  </si>
  <si>
    <t>314877625@qq.com</t>
  </si>
  <si>
    <t>四川华峰物流有限公司位于雅安市雨城区。公司成立于2003年3月，注册资本陆仟万元，占地五万平方米，国家AAAA级物流企业，川西首批网络货运平台企业。公司把“做西部物流脊梁，助地方经济社会发展”作为企业的使命，主要从事工程物资供应、高原道路运输、物流地产开发和智慧物流服务，业务覆盖四川、西藏、云南、新疆、甘肃、青海等地区，在大型生产制造企业和国家重点项目建设中，为客户提供智慧物流管理的系统解决方案，受到业界客户的充分肯定和认可。通过二十余载的发展，公司被授予全国物流行业诚信互联体系建设共建单位、四川省优秀民营企业、省级文明单位、四川服务名牌企业、四川省重点物流联系企业、四川省民营企业创建现代企业制度示范单位。公司坚持“党建带群建  群建促企业发展”的理念，在抓企业发展的同时，积极履行社会责任。在“3.14藏区维稳”、“5.12汶川”、“4.14玉树”、“4.20芦山”和“11.22康定”地震等重大应急物流保障、扶贫攻坚、捐资助学等方面做出了积极贡献，先后被评为“全国工人先锋号”“全省工人先锋号”“全市抗震救灾先进集体”、“全市抗震救灾先进基层党组织”。</t>
  </si>
  <si>
    <t>行政主管</t>
  </si>
  <si>
    <t>工商管理</t>
  </si>
  <si>
    <t>本科</t>
  </si>
  <si>
    <t>年薪=月底薪+月绩效+效益奖+年终奖
福利=五险一金+午餐补贴+通讯补贴+节假日福利等
①五级月薪（固定工资+绩效工资）区间：5600～9100
②完成目标年薪10万～20万</t>
  </si>
  <si>
    <t>销售经理</t>
  </si>
  <si>
    <t>无</t>
  </si>
  <si>
    <t>大专以上</t>
  </si>
  <si>
    <t>年薪=月底薪+月绩效+效益奖+年终奖/分红
福利=五险一金+出差补贴+通讯补贴+节假日福利等
①五级月薪（固定工资+绩效工资）区间：10100～20100
②完成目标年薪20万～40万</t>
  </si>
  <si>
    <t>雅安市名山区财政局</t>
  </si>
  <si>
    <t>雅安市蒙顶山生态康养产业园发展有限公司</t>
  </si>
  <si>
    <t>其他</t>
  </si>
  <si>
    <t>雅安市名山区皇茶大道120号/625100</t>
  </si>
  <si>
    <t>http://www.mdskyy.cn/</t>
  </si>
  <si>
    <t>赵红艳/综合部专员/18728155829</t>
  </si>
  <si>
    <t>kycyygs3531283@163.com</t>
  </si>
  <si>
    <t>雅安市蒙顶山生态康养产业园发展有限公司成立于2018年10月，注册资本金2亿元，系雅安市名山区财政局下属一级国有企业。</t>
  </si>
  <si>
    <t>投发部专员</t>
  </si>
  <si>
    <t>经济学类、建筑学类、工程类、城乡规划</t>
  </si>
  <si>
    <t>有较强的沟通协作能力及公文写作能力</t>
  </si>
  <si>
    <t>根据公司薪酬体系执行</t>
  </si>
  <si>
    <t>法务部专员</t>
  </si>
  <si>
    <t>法学类、法律类</t>
  </si>
  <si>
    <t>学历为本科人员需持有国家法律职业资格证书</t>
  </si>
  <si>
    <t>四川蜀西云物联网科技有限公司</t>
  </si>
  <si>
    <t>国有企  业</t>
  </si>
  <si>
    <t>数字经  济</t>
  </si>
  <si>
    <t>雅安市成雅工业园区工业大道1号/625100</t>
  </si>
  <si>
    <t>https://www.sccyxc.com/</t>
  </si>
  <si>
    <t>宋 宇/综合部副部长/18942870040</t>
  </si>
  <si>
    <t>sccyxcgcglyxgs@163.com</t>
  </si>
  <si>
    <t>四川蜀西云物联网科技有限公司是四川成雅新城工程管理有限公司（名山区财政局全额出资的国有企业，旗下有全资子公司5家）新成立的数字应用公司，旨在运用数字智能化、物联网、大数据、区块链、云计算、人工智能等主要新型技术。</t>
  </si>
  <si>
    <t>运营部工作人员</t>
  </si>
  <si>
    <t>本科：计算机类相关专业；研究生：计算机科学与技术、软件工程等计算机、软件类相关专业</t>
  </si>
  <si>
    <t>1.熟悉国家网络与数据安全相关法规、政策，对数字敏感，具有良好的逻辑思考和分析问题能力；
2.了解企业供应链管理、成本控制等相关要求；
3.熟练操作office办公软件；
4.具有计算机二级及以上证书者优先。</t>
  </si>
  <si>
    <t>参照公司薪酬管理办法</t>
  </si>
  <si>
    <t>雅安市名山区茶城建设工程有限公司</t>
  </si>
  <si>
    <t>建筑业</t>
  </si>
  <si>
    <t>雅安市名山区蒙阳街道吴理真路22号/625100</t>
  </si>
  <si>
    <t>http://www.msccjg.com/</t>
  </si>
  <si>
    <t>何园秋/综合部副部长/0835-3227801、15984541265</t>
  </si>
  <si>
    <t>3129688025@qq.com</t>
  </si>
  <si>
    <r>
      <t>雅安市名山区茶城建设工程有限公司（以下简称茶城公司）于</t>
    </r>
    <r>
      <rPr>
        <sz val="10"/>
        <rFont val="仿宋_GB2312"/>
        <family val="0"/>
      </rPr>
      <t>2018年11月02日成立，注册资本25000万元，公司不断提高区域经济和社会发展环境，完善城市功能，在区委、区政府领导下组建的一级国有企业。公司紧紧围绕区委“一城一地领航四化同步共进、“三个名山’共建”工作思路，主动担当、积极作为。以建筑施工总承包、城镇资源开发利用，土地整理和房地产开发，基础设施建设领域上持续“深耕”发力。</t>
    </r>
    <r>
      <rPr>
        <sz val="10"/>
        <rFont val="Times New Roman"/>
        <family val="0"/>
      </rPr>
      <t> </t>
    </r>
    <r>
      <rPr>
        <sz val="10"/>
        <rFont val="仿宋_GB2312"/>
        <family val="0"/>
      </rPr>
      <t>持续致力于解决城市建设核心问题，积极响应区委、区政府“坚持城市兴区”的战略部署，在“旧城改造”“城市风貌”“特色道”“棚户区改造”等方面积极寻求资源，多渠道谋发展。</t>
    </r>
  </si>
  <si>
    <t>财务部部长</t>
  </si>
  <si>
    <t>会计学类、财务、财务管理类</t>
  </si>
  <si>
    <t>1.持有中级及以上会计师证；
2.具有同岗位3年及以上工作经验；
3.熟悉相关法律、法规和政策；
4.具有行政机关、事业单位、国有企业工作经验者优先。</t>
  </si>
  <si>
    <t>按照公司及子公司薪酬管理相关规定执行。试用期按劳动法相关规定执行，转正后享受五险两金，试用期工资按转正后岗位工资的80%执行。</t>
  </si>
  <si>
    <t>荥经县经济信息和科技局</t>
  </si>
  <si>
    <t>荥经县信达新材料有限公司</t>
  </si>
  <si>
    <t>新材料</t>
  </si>
  <si>
    <t>四川省雅安市荥经县大田坝力兴产业园区邮编：625000</t>
  </si>
  <si>
    <t>刘女士：15281267780</t>
  </si>
  <si>
    <t>wangyu@msboya.com</t>
  </si>
  <si>
    <t>荥经县信达新材料有限公司于2019年01月29日成立。公司经营范围包括：激光材料、闪烁材料及其他无机非金属材料技术开发、咨询、服务及相关产品研发、制造；销售稀土氧化物等。</t>
  </si>
  <si>
    <t>石墨纯化技术员</t>
  </si>
  <si>
    <t>本科：材料类  研究生：材料物理与化学、材料学、材料加工工程、材料工程</t>
  </si>
  <si>
    <t>限男性</t>
  </si>
  <si>
    <r>
      <t>5000</t>
    </r>
    <r>
      <rPr>
        <sz val="12"/>
        <color indexed="8"/>
        <rFont val="仿宋_GB2312"/>
        <family val="0"/>
      </rPr>
      <t>，五险一金，周末双休、节假日休，免费三餐，提供住宿</t>
    </r>
  </si>
  <si>
    <t>配料员</t>
  </si>
  <si>
    <t>不限</t>
  </si>
  <si>
    <r>
      <t>4000</t>
    </r>
    <r>
      <rPr>
        <sz val="12"/>
        <color indexed="8"/>
        <rFont val="仿宋_GB2312"/>
        <family val="0"/>
      </rPr>
      <t>，五险一金，周末双休、节假日休，免费三餐，提供住宿</t>
    </r>
  </si>
  <si>
    <t>四川中骏再生资源有限公司</t>
  </si>
  <si>
    <t>再生资源</t>
  </si>
  <si>
    <t>四川省雅安市荥经县严道街道烈太工业园区邮编：625000</t>
  </si>
  <si>
    <t>冯女士：17761477039</t>
  </si>
  <si>
    <t>173547089@qq.com</t>
  </si>
  <si>
    <t>四川中骏再生资源有限公司成立于2021年09月24日，注册地位于四川省雅安市荥经县严道街道荥兴路东四段3号，法定代表人为翁梅。经营范围包括许可项目：报废机动车拆解；报废电动汽车回收拆解。（依法须经批准的项目，经相关部门批准后方可开展经营活动，具体经营项目以相关部门批准文件或许可证件为准）一般项目：再生资源回收（除生产性废旧金属）；再生资源加工；生产性废旧金属回收。（除依法须经批准的项目外，凭营业执照依法自主开展经营活动）</t>
  </si>
  <si>
    <t>市场专员</t>
  </si>
  <si>
    <t>5000-8000</t>
  </si>
  <si>
    <t>雅安建寅建材（集团）有限公司冶金分公司</t>
  </si>
  <si>
    <t xml:space="preserve"> 非金属矿物制品业</t>
  </si>
  <si>
    <t>万女士：15881203171</t>
  </si>
  <si>
    <t>yj7630171@163.com</t>
  </si>
  <si>
    <t>雅安建寅建材（集团）有限公司于1999年3月26日在雅安市荥经县工商行政管理局登记成立。法定代表人彭建寅，公司经营范围包括石材、电石、冶金炉料、有色金属生产、销售等。</t>
  </si>
  <si>
    <t>技术员</t>
  </si>
  <si>
    <t>荥经佳仕达化工有限公司</t>
  </si>
  <si>
    <t>化学原料和化学制品制造业</t>
  </si>
  <si>
    <t>四川省雅安市荥经县严道街道大田工业园区邮编：625000</t>
  </si>
  <si>
    <t>唐女士：18090102017</t>
  </si>
  <si>
    <t>270549578@qq.com</t>
  </si>
  <si>
    <t>荥经佳仕达化工有限公司成立于2007年，位于风景秀丽的四川省雅安市荥经县，毗邻雅西高速，交通便捷距离省会成都175公里。单位现有职工200人，营业收入近3亿。主要从事氯酸盐系列化工产品的生产，是氯酸盐行业前三甲企业。拥有本行业生产技术专家及骨干二十多人，在本行业极具竟争优势，生产的产品远销海外及全国各地。</t>
  </si>
  <si>
    <t>化验员</t>
  </si>
  <si>
    <t>4000-6000</t>
  </si>
  <si>
    <t>汉源县归耕科技有限公司</t>
  </si>
  <si>
    <t>食品行业</t>
  </si>
  <si>
    <t>四川省雅安市汉源县甘溪坝工业园区创新创业孵化园</t>
  </si>
  <si>
    <r>
      <t>联系人：宋雪敏</t>
    </r>
    <r>
      <rPr>
        <sz val="10"/>
        <rFont val="Times New Roman"/>
        <family val="0"/>
      </rPr>
      <t>/</t>
    </r>
    <r>
      <rPr>
        <sz val="10"/>
        <rFont val="宋体"/>
        <family val="0"/>
      </rPr>
      <t>职位：人事负责人</t>
    </r>
    <r>
      <rPr>
        <sz val="10"/>
        <rFont val="Times New Roman"/>
        <family val="0"/>
      </rPr>
      <t>/18380113639/0835-3617888/Min-min116</t>
    </r>
  </si>
  <si>
    <t>xxm_cecilia@163.com</t>
  </si>
  <si>
    <r>
      <t>汉源县归耕科技有限公司是一家以花椒供应链为基础的服务和技术型企业，位于四川省雅安市汉源县九襄镇甘溪坝工业园区孵化园，占地规模</t>
    </r>
    <r>
      <rPr>
        <sz val="10"/>
        <rFont val="Times New Roman"/>
        <family val="0"/>
      </rPr>
      <t>10000</t>
    </r>
    <r>
      <rPr>
        <sz val="10"/>
        <rFont val="宋体"/>
        <family val="0"/>
      </rPr>
      <t>平方米。</t>
    </r>
    <r>
      <rPr>
        <sz val="10"/>
        <rFont val="Times New Roman"/>
        <family val="0"/>
      </rPr>
      <t xml:space="preserve">
</t>
    </r>
    <r>
      <rPr>
        <sz val="10"/>
        <rFont val="宋体"/>
        <family val="0"/>
      </rPr>
      <t>归耕科技</t>
    </r>
    <r>
      <rPr>
        <sz val="10"/>
        <rFont val="Times New Roman"/>
        <family val="0"/>
      </rPr>
      <t>2013</t>
    </r>
    <r>
      <rPr>
        <sz val="10"/>
        <rFont val="宋体"/>
        <family val="0"/>
      </rPr>
      <t>创始之初是经营传统花椒的销售公司，随着经营规模的扩张，为深耕品质，归耕科技回归产地，</t>
    </r>
    <r>
      <rPr>
        <sz val="10"/>
        <rFont val="Times New Roman"/>
        <family val="0"/>
      </rPr>
      <t>2014</t>
    </r>
    <r>
      <rPr>
        <sz val="10"/>
        <rFont val="宋体"/>
        <family val="0"/>
      </rPr>
      <t>开始逐步建立自有花椒种植基地仅</t>
    </r>
    <r>
      <rPr>
        <sz val="10"/>
        <rFont val="Times New Roman"/>
        <family val="0"/>
      </rPr>
      <t>2000</t>
    </r>
    <r>
      <rPr>
        <sz val="10"/>
        <rFont val="宋体"/>
        <family val="0"/>
      </rPr>
      <t>余亩，随着深入产地对汉源贡椒文化的了解，</t>
    </r>
    <r>
      <rPr>
        <sz val="10"/>
        <rFont val="Times New Roman"/>
        <family val="0"/>
      </rPr>
      <t>2016</t>
    </r>
    <r>
      <rPr>
        <sz val="10"/>
        <rFont val="宋体"/>
        <family val="0"/>
      </rPr>
      <t>年公司找到了归耕的企业使命</t>
    </r>
    <r>
      <rPr>
        <sz val="10"/>
        <rFont val="Times New Roman"/>
        <family val="0"/>
      </rPr>
      <t>“</t>
    </r>
    <r>
      <rPr>
        <sz val="10"/>
        <rFont val="宋体"/>
        <family val="0"/>
      </rPr>
      <t>汇聚人才、振兴贡椒</t>
    </r>
    <r>
      <rPr>
        <sz val="10"/>
        <rFont val="Times New Roman"/>
        <family val="0"/>
      </rPr>
      <t>”</t>
    </r>
    <r>
      <rPr>
        <sz val="10"/>
        <rFont val="宋体"/>
        <family val="0"/>
      </rPr>
      <t>，归耕科技决定从商贸型企业转型成技术型企业，荟聚业界精英，引进先进的技术、管理促发展，通过</t>
    </r>
    <r>
      <rPr>
        <sz val="10"/>
        <rFont val="Times New Roman"/>
        <family val="0"/>
      </rPr>
      <t>2</t>
    </r>
    <r>
      <rPr>
        <sz val="10"/>
        <rFont val="宋体"/>
        <family val="0"/>
      </rPr>
      <t>年的自主研发，归耕科技在</t>
    </r>
    <r>
      <rPr>
        <sz val="10"/>
        <rFont val="Times New Roman"/>
        <family val="0"/>
      </rPr>
      <t>2018</t>
    </r>
    <r>
      <rPr>
        <sz val="10"/>
        <rFont val="宋体"/>
        <family val="0"/>
      </rPr>
      <t>年率先掌握了超临界技术，并研制出了具有变革意义的《超临界花椒》；</t>
    </r>
    <r>
      <rPr>
        <sz val="10"/>
        <rFont val="Times New Roman"/>
        <family val="0"/>
      </rPr>
      <t>2020</t>
    </r>
    <r>
      <rPr>
        <sz val="10"/>
        <rFont val="宋体"/>
        <family val="0"/>
      </rPr>
      <t>年归耕科技在原有的技术上不断改革创新，并相继推出以超临界技术为核心的浓缩贡椒油、火锅花椒等，均得到了市场的良好反馈。</t>
    </r>
    <r>
      <rPr>
        <sz val="10"/>
        <rFont val="Times New Roman"/>
        <family val="0"/>
      </rPr>
      <t>2022</t>
    </r>
    <r>
      <rPr>
        <sz val="10"/>
        <rFont val="宋体"/>
        <family val="0"/>
      </rPr>
      <t>年，归耕科技为完成全球战略规划，更多更好地服务客户，建立新厂，致力于成为一家专业集汉源贡椒种植、研发、生产、销售为一体的服务和技术型企业。</t>
    </r>
    <r>
      <rPr>
        <sz val="10"/>
        <rFont val="Times New Roman"/>
        <family val="0"/>
      </rPr>
      <t xml:space="preserve">
</t>
    </r>
    <r>
      <rPr>
        <sz val="10"/>
        <rFont val="宋体"/>
        <family val="0"/>
      </rPr>
      <t>归耕科技在万亩花椒合作基地的基础上，重点打造贡椒产业，主要布局精密制造、精密加工项目，建设一流的研究中心和科研基地，现已自主研发高端精密低温水分分离系统、拥有色选机等专用设备以及低温除菌储藏库配套设施。目前，归耕科技致力于让贡椒走进中国千万家庭，主要业务涉及四个板块：鲜贡椒初加工、贡椒原材料供应、超临界花椒系列以及笮襄记系列。</t>
    </r>
  </si>
  <si>
    <t>研发岗</t>
  </si>
  <si>
    <t>食品专业</t>
  </si>
  <si>
    <r>
      <t>熟练运用</t>
    </r>
    <r>
      <rPr>
        <sz val="10"/>
        <rFont val="Times New Roman"/>
        <family val="0"/>
      </rPr>
      <t>OFFICE</t>
    </r>
    <r>
      <rPr>
        <sz val="10"/>
        <rFont val="宋体"/>
        <family val="0"/>
      </rPr>
      <t>软件（</t>
    </r>
    <r>
      <rPr>
        <sz val="10"/>
        <rFont val="Times New Roman"/>
        <family val="0"/>
      </rPr>
      <t>word</t>
    </r>
    <r>
      <rPr>
        <sz val="10"/>
        <rFont val="宋体"/>
        <family val="0"/>
      </rPr>
      <t>、</t>
    </r>
    <r>
      <rPr>
        <sz val="10"/>
        <rFont val="Times New Roman"/>
        <family val="0"/>
      </rPr>
      <t>excel</t>
    </r>
    <r>
      <rPr>
        <sz val="10"/>
        <rFont val="宋体"/>
        <family val="0"/>
      </rPr>
      <t>等）</t>
    </r>
  </si>
  <si>
    <r>
      <t>薪酬范围：</t>
    </r>
    <r>
      <rPr>
        <sz val="10"/>
        <rFont val="Times New Roman"/>
        <family val="0"/>
      </rPr>
      <t>4000</t>
    </r>
    <r>
      <rPr>
        <sz val="10"/>
        <rFont val="宋体"/>
        <family val="0"/>
      </rPr>
      <t>以上。</t>
    </r>
    <r>
      <rPr>
        <sz val="10"/>
        <rFont val="Times New Roman"/>
        <family val="0"/>
      </rPr>
      <t xml:space="preserve">
</t>
    </r>
    <r>
      <rPr>
        <sz val="10"/>
        <rFont val="宋体"/>
        <family val="0"/>
      </rPr>
      <t>福利待遇：享受国家法定假期、节假日福利、带薪年假、丰厚的工龄工资、员工生日带薪假及生日红包、</t>
    </r>
    <r>
      <rPr>
        <sz val="10"/>
        <rFont val="Times New Roman"/>
        <family val="0"/>
      </rPr>
      <t>2</t>
    </r>
    <r>
      <rPr>
        <sz val="10"/>
        <rFont val="宋体"/>
        <family val="0"/>
      </rPr>
      <t>次以上集体活动、每月</t>
    </r>
    <r>
      <rPr>
        <sz val="10"/>
        <rFont val="Times New Roman"/>
        <family val="0"/>
      </rPr>
      <t>1</t>
    </r>
    <r>
      <rPr>
        <sz val="10"/>
        <rFont val="宋体"/>
        <family val="0"/>
      </rPr>
      <t>次员工聚餐、餐补、年终奖金等！现代化的办公环境、富有激情与活力的团队。</t>
    </r>
  </si>
  <si>
    <t>品控岗</t>
  </si>
  <si>
    <t>人事行政岗</t>
  </si>
  <si>
    <t>人力资源专业</t>
  </si>
  <si>
    <t>天全县农业局</t>
  </si>
  <si>
    <t>天全润兆鲟业有限公司</t>
  </si>
  <si>
    <t>农业</t>
  </si>
  <si>
    <t>天全县思经乡团结村2组625500</t>
  </si>
  <si>
    <t>http://www.scrunzhao.com/</t>
  </si>
  <si>
    <t>涂女士/人事/19138953613/微信同号</t>
  </si>
  <si>
    <t>1337012152@qq.com</t>
  </si>
  <si>
    <t>作为国家高新技术企业和四川农业产业化经营省级重点龙头企业，润兆渔业是鲟鱼全产业链产品与服务提供商，曾获四川省优质品牌农产品评定、四川省科学技术成果、冷水性鱼类养殖示范基地、无公害水产品产地等荣誉，是全国水生野生动物保护分会理事单位，拥有多项核心专利，投资建设11个规模化鲟鱼养殖基地以及1个具备出口欧美资质的现代化加工厂，是全国最大投资集团深创投投资企业，公司旗下芙思塔FROSISTA鲟鱼子酱主要销往欧盟、美国、阿联酋等众多国家和地区，是全球第二大高端鱼子酱供应商。天全润兆鲟业有限公司是润兆旗下公司之一。</t>
  </si>
  <si>
    <t>技术中心主任</t>
  </si>
  <si>
    <t>水产养殖</t>
  </si>
  <si>
    <t>博士</t>
  </si>
  <si>
    <t>从事水产研究工作</t>
  </si>
  <si>
    <t>薪资面议，提供食宿、五险一金、年底绩效等。</t>
  </si>
  <si>
    <t>工程师</t>
  </si>
  <si>
    <t>水产养殖、动物医学（水产方向）、食品相关专业</t>
  </si>
  <si>
    <t>硕士及以上</t>
  </si>
  <si>
    <t>应届，有志从事研究工作</t>
  </si>
  <si>
    <t>品控经理/主管</t>
  </si>
  <si>
    <t>食品相关专业</t>
  </si>
  <si>
    <t>3年以上经验</t>
  </si>
  <si>
    <t>天全县经科局</t>
  </si>
  <si>
    <t>四川天源天泉盐化工有限公司</t>
  </si>
  <si>
    <t>化工</t>
  </si>
  <si>
    <t>天全县思经乡思经村625500</t>
  </si>
  <si>
    <t>/</t>
  </si>
  <si>
    <t>叶金星/人事/18080579666</t>
  </si>
  <si>
    <t>公司成立于2007年，占地56.6余亩，是一家集氯酸钠、高氯酸钾生产、销售为一体的民营企业，公司共有4条生产线，分两期建设，现具有年产氯酸钠2.5万吨/年、高氯酸钾0.5万吨/年的生产装置。公司产品自投产以来，严格按国家标准组织生产，产品质量稳定，I 类产品合格率100%，批次质量稳定，产品具有较强的市场竞争能力，国内覆盖率广阔，深受用户好评。</t>
  </si>
  <si>
    <t>技术岗位</t>
  </si>
  <si>
    <t>化工工艺专业</t>
  </si>
  <si>
    <t>35岁及以下</t>
  </si>
  <si>
    <t>试用期4000元/月，根据自身能力半年一调工资表现优秀者6000-10000元/月。</t>
  </si>
  <si>
    <t>化工设备与机械专业</t>
  </si>
  <si>
    <t>试用期3000元/月，根据自身能力半年一调工资表现优秀者4000-8000元/月。</t>
  </si>
  <si>
    <t>电气工程及其自动化专业</t>
  </si>
  <si>
    <t>四川瑞鞍新材料科技有限公司</t>
  </si>
  <si>
    <t>新能源</t>
  </si>
  <si>
    <t>四川省雅安市芦山县经济开发区创业大道 11 号 邮编：625600</t>
  </si>
  <si>
    <t>https://www.btrchina.com/</t>
  </si>
  <si>
    <t>钟晓琳/人力资源管理工程师/0835-6526611</t>
  </si>
  <si>
    <t>zhongxiaolin@btrchina.com</t>
  </si>
  <si>
    <t xml:space="preserve">四川瑞鞍新材料科技有限公司成立于 2021年9月26日，注册资金3 亿元，坐落于四川省雅安市芦山县经济开发区创业大道11号，由贝特瑞新材料集团股份有限公司与辽宁福鞍重工股份有限公司共同出资成立。是集基础研究、产品开发、生产销售于一体的科技创新型企业。投资建设“年产10万吨钾离子电池高端负极材料”一体化产业园，工业园占地33万余平米，厂房占地27万平米，总投资20亿元，分为两期建设。一期年产能 6万吨，二期年产能 4万吨。
公司生产的天然石墨负极材料、人造石墨负极材料、硅基新型负极材料等鲤离子电池负极材料，是制造新能源汽车动力电池、消费电子电池、储能电池的核心材料。公司依托于全球最大的鲤离子电池负极材料供应商--贝特瑞，在石墨负极材料研发能力，工程设备能力，产业化能力以及市场推广等方面都储备了大量的工作基础。福鞍集团具有完善的石墨化产线，较强的技术实力，具备石墨一体化低成本生产优势。两家实力派公司的联合，打造了一条鲤离子电池负极材料的全产业链模式，保障了公司的产业化基础，能够快速实现科研成果的产业化转换。
</t>
  </si>
  <si>
    <t>品质工程师</t>
  </si>
  <si>
    <t>大专及以上</t>
  </si>
  <si>
    <t>3-5年制程品质管理相关工作经验，熟悉品质管理手法与工具</t>
  </si>
  <si>
    <t>7-12K</t>
  </si>
  <si>
    <t>生产/品质储备干部</t>
  </si>
  <si>
    <t>材料、化学相关专业，2024届应届毕业生</t>
  </si>
  <si>
    <t>1、吃苦耐劳，具有较强的环境适应能力，具有较强的执行能力;2、具备良好的团队合作精神;
3、踏实、专注、有责任感;善于沟通表达:较好的应变能力和亲和力。</t>
  </si>
  <si>
    <t>6.5-7K</t>
  </si>
  <si>
    <t>采购储备干部</t>
  </si>
  <si>
    <t>采购、物流管理、工商管理等相关专</t>
  </si>
  <si>
    <t>1、吃苦耐劳，具有较强的环境适应能力，具有较强的执行能力;2、具备良好的团队合作精神:3、踏实、专注、有责任感;善于沟通表达;较好的应变能力和亲和力</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</si>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</sst>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0_);[Red]\(0.00\)"/>
  </numFmts>
  <fonts count="66">
    <font>
      <sz val="12"/>
      <name val="宋体"/>
      <family val="0"/>
    </font>
    <font>
      <sz val="11"/>
      <name val="宋体"/>
      <family val="0"/>
    </font>
    <font>
      <sz val="12"/>
      <name val="Times New Roman"/>
      <family val="0"/>
    </font>
    <font>
      <b/>
      <sz val="12"/>
      <name val="仿宋_GB2312"/>
      <family val="0"/>
    </font>
    <font>
      <b/>
      <sz val="26"/>
      <name val="微软雅黑"/>
      <family val="0"/>
    </font>
    <font>
      <b/>
      <sz val="26"/>
      <name val="Times New Roman"/>
      <family val="0"/>
    </font>
    <font>
      <b/>
      <sz val="16"/>
      <name val="宋体"/>
      <family val="0"/>
    </font>
    <font>
      <b/>
      <sz val="16"/>
      <name val="Times New Roman"/>
      <family val="0"/>
    </font>
    <font>
      <sz val="10"/>
      <name val="Times New Roman"/>
      <family val="0"/>
    </font>
    <font>
      <sz val="10"/>
      <color indexed="8"/>
      <name val="宋体"/>
      <family val="0"/>
    </font>
    <font>
      <sz val="10"/>
      <name val="宋体"/>
      <family val="0"/>
    </font>
    <font>
      <sz val="10"/>
      <name val="仿宋_GB2312"/>
      <family val="0"/>
    </font>
    <font>
      <sz val="10"/>
      <color indexed="8"/>
      <name val="仿宋_GB2312"/>
      <family val="0"/>
    </font>
    <font>
      <sz val="12"/>
      <name val="仿宋_GB2312"/>
      <family val="0"/>
    </font>
    <font>
      <sz val="12"/>
      <color indexed="8"/>
      <name val="仿宋_GB2312"/>
      <family val="0"/>
    </font>
    <font>
      <sz val="12"/>
      <name val="方正书宋_GBK"/>
      <family val="0"/>
    </font>
    <font>
      <u val="single"/>
      <sz val="10"/>
      <color indexed="12"/>
      <name val="宋体"/>
      <family val="0"/>
    </font>
    <font>
      <u val="single"/>
      <sz val="10"/>
      <color indexed="8"/>
      <name val="仿宋_GB2312"/>
      <family val="0"/>
    </font>
    <font>
      <u val="single"/>
      <sz val="10"/>
      <color indexed="20"/>
      <name val="宋体"/>
      <family val="0"/>
    </font>
    <font>
      <u val="single"/>
      <sz val="11"/>
      <color indexed="12"/>
      <name val="宋体"/>
      <family val="0"/>
    </font>
    <font>
      <sz val="11"/>
      <color indexed="8"/>
      <name val="宋体"/>
      <family val="0"/>
    </font>
    <font>
      <sz val="11"/>
      <color indexed="9"/>
      <name val="宋体"/>
      <family val="0"/>
    </font>
    <font>
      <b/>
      <sz val="11"/>
      <color indexed="54"/>
      <name val="宋体"/>
      <family val="0"/>
    </font>
    <font>
      <b/>
      <sz val="13"/>
      <color indexed="54"/>
      <name val="宋体"/>
      <family val="0"/>
    </font>
    <font>
      <b/>
      <sz val="11"/>
      <color indexed="53"/>
      <name val="宋体"/>
      <family val="0"/>
    </font>
    <font>
      <b/>
      <sz val="11"/>
      <color indexed="63"/>
      <name val="宋体"/>
      <family val="0"/>
    </font>
    <font>
      <sz val="11"/>
      <color indexed="62"/>
      <name val="宋体"/>
      <family val="0"/>
    </font>
    <font>
      <b/>
      <sz val="15"/>
      <color indexed="54"/>
      <name val="宋体"/>
      <family val="0"/>
    </font>
    <font>
      <i/>
      <sz val="11"/>
      <color indexed="23"/>
      <name val="宋体"/>
      <family val="0"/>
    </font>
    <font>
      <sz val="11"/>
      <color indexed="16"/>
      <name val="宋体"/>
      <family val="0"/>
    </font>
    <font>
      <b/>
      <sz val="18"/>
      <color indexed="54"/>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0"/>
      <color rgb="FF000000"/>
      <name val="仿宋_GB2312"/>
      <family val="0"/>
    </font>
    <font>
      <sz val="12"/>
      <color rgb="FF000000"/>
      <name val="仿宋_GB2312"/>
      <family val="0"/>
    </font>
    <font>
      <u val="single"/>
      <sz val="10"/>
      <color rgb="FF0000FF"/>
      <name val="Calibri"/>
      <family val="0"/>
    </font>
    <font>
      <u val="single"/>
      <sz val="10"/>
      <color rgb="FF000000"/>
      <name val="仿宋_GB2312"/>
      <family val="0"/>
    </font>
    <font>
      <u val="single"/>
      <sz val="10"/>
      <color rgb="FF800080"/>
      <name val="宋体"/>
      <family val="0"/>
    </font>
    <font>
      <sz val="10"/>
      <color rgb="FF000000"/>
      <name val="宋体"/>
      <family val="0"/>
    </font>
    <font>
      <sz val="10"/>
      <color theme="1"/>
      <name val="仿宋_GB2312"/>
      <family val="0"/>
    </font>
    <font>
      <u val="single"/>
      <sz val="10"/>
      <color rgb="FF0000FF"/>
      <name val="宋体"/>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bottom/>
    </border>
    <border>
      <left style="thin"/>
      <right style="thin"/>
      <top style="thin"/>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vertical="center"/>
      <protection/>
    </xf>
    <xf numFmtId="0" fontId="39" fillId="2" borderId="0" applyNumberFormat="0" applyBorder="0" applyAlignment="0" applyProtection="0"/>
    <xf numFmtId="0" fontId="38" fillId="3" borderId="0" applyNumberFormat="0" applyBorder="0" applyAlignment="0" applyProtection="0"/>
    <xf numFmtId="0" fontId="20" fillId="0" borderId="0">
      <alignment vertical="center"/>
      <protection/>
    </xf>
    <xf numFmtId="0" fontId="40" fillId="4" borderId="1" applyNumberFormat="0" applyAlignment="0" applyProtection="0"/>
    <xf numFmtId="0" fontId="41" fillId="5" borderId="2" applyNumberFormat="0" applyAlignment="0" applyProtection="0"/>
    <xf numFmtId="0" fontId="42" fillId="6" borderId="0" applyNumberFormat="0" applyBorder="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0" borderId="4" applyNumberFormat="0" applyFill="0" applyAlignment="0" applyProtection="0"/>
    <xf numFmtId="0" fontId="38" fillId="7" borderId="0" applyNumberFormat="0" applyBorder="0" applyAlignment="0" applyProtection="0"/>
    <xf numFmtId="176" fontId="0" fillId="0" borderId="0" applyFont="0" applyFill="0" applyBorder="0" applyAlignment="0" applyProtection="0"/>
    <xf numFmtId="0" fontId="38" fillId="8" borderId="0" applyNumberFormat="0" applyBorder="0" applyAlignment="0" applyProtection="0"/>
    <xf numFmtId="0" fontId="46" fillId="0" borderId="0" applyNumberFormat="0" applyFill="0" applyBorder="0" applyAlignment="0" applyProtection="0"/>
    <xf numFmtId="0" fontId="39" fillId="9"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38" fillId="10"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177"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8" fillId="13" borderId="0" applyNumberFormat="0" applyBorder="0" applyAlignment="0" applyProtection="0"/>
    <xf numFmtId="0" fontId="0" fillId="0" borderId="0">
      <alignment vertical="center"/>
      <protection/>
    </xf>
    <xf numFmtId="0" fontId="51" fillId="0" borderId="7" applyNumberFormat="0" applyFill="0" applyAlignment="0" applyProtection="0"/>
    <xf numFmtId="0" fontId="47" fillId="0" borderId="0" applyNumberFormat="0" applyFill="0" applyBorder="0" applyAlignment="0" applyProtection="0"/>
    <xf numFmtId="0" fontId="38" fillId="14" borderId="0" applyNumberFormat="0" applyBorder="0" applyAlignment="0" applyProtection="0"/>
    <xf numFmtId="178" fontId="0" fillId="0" borderId="0" applyFont="0" applyFill="0" applyBorder="0" applyAlignment="0" applyProtection="0"/>
    <xf numFmtId="0" fontId="52" fillId="0" borderId="0" applyNumberFormat="0" applyFill="0" applyBorder="0" applyAlignment="0" applyProtection="0"/>
    <xf numFmtId="0" fontId="38" fillId="15" borderId="0" applyNumberFormat="0" applyBorder="0" applyAlignment="0" applyProtection="0"/>
    <xf numFmtId="0" fontId="0" fillId="16" borderId="8" applyNumberFormat="0" applyFont="0" applyAlignment="0" applyProtection="0"/>
    <xf numFmtId="0" fontId="39" fillId="17" borderId="0" applyNumberFormat="0" applyBorder="0" applyAlignment="0" applyProtection="0"/>
    <xf numFmtId="0" fontId="53" fillId="18" borderId="0" applyNumberFormat="0" applyBorder="0" applyAlignment="0" applyProtection="0"/>
    <xf numFmtId="0" fontId="38" fillId="19" borderId="0" applyNumberFormat="0" applyBorder="0" applyAlignment="0" applyProtection="0"/>
    <xf numFmtId="0" fontId="54" fillId="20" borderId="0" applyNumberFormat="0" applyBorder="0" applyAlignment="0" applyProtection="0"/>
    <xf numFmtId="0" fontId="55" fillId="4" borderId="9" applyNumberFormat="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9" fontId="0" fillId="0" borderId="0" applyFont="0" applyFill="0" applyBorder="0" applyAlignment="0" applyProtection="0"/>
    <xf numFmtId="0" fontId="39" fillId="26" borderId="0" applyNumberFormat="0" applyBorder="0" applyAlignment="0" applyProtection="0"/>
    <xf numFmtId="179" fontId="0" fillId="0" borderId="0" applyFont="0" applyFill="0" applyBorder="0" applyAlignment="0" applyProtection="0"/>
    <xf numFmtId="0" fontId="39" fillId="27" borderId="0" applyNumberFormat="0" applyBorder="0" applyAlignment="0" applyProtection="0"/>
    <xf numFmtId="0" fontId="38" fillId="28" borderId="0" applyNumberFormat="0" applyBorder="0" applyAlignment="0" applyProtection="0"/>
    <xf numFmtId="0" fontId="56" fillId="29" borderId="9" applyNumberFormat="0" applyAlignment="0" applyProtection="0"/>
    <xf numFmtId="0" fontId="38" fillId="30" borderId="0" applyNumberFormat="0" applyBorder="0" applyAlignment="0" applyProtection="0"/>
    <xf numFmtId="0" fontId="39" fillId="31" borderId="0" applyNumberFormat="0" applyBorder="0" applyAlignment="0" applyProtection="0"/>
    <xf numFmtId="0" fontId="38" fillId="32" borderId="0" applyNumberFormat="0" applyBorder="0" applyAlignment="0" applyProtection="0"/>
  </cellStyleXfs>
  <cellXfs count="79">
    <xf numFmtId="0" fontId="0" fillId="0" borderId="0" xfId="0" applyAlignment="1">
      <alignment vertical="center"/>
    </xf>
    <xf numFmtId="0" fontId="2" fillId="33" borderId="0" xfId="0" applyFont="1" applyFill="1" applyAlignment="1">
      <alignment vertical="center" wrapText="1"/>
    </xf>
    <xf numFmtId="0" fontId="2" fillId="33" borderId="0" xfId="0" applyFont="1" applyFill="1" applyAlignment="1">
      <alignment horizontal="center" vertical="center" wrapText="1"/>
    </xf>
    <xf numFmtId="0" fontId="2" fillId="33" borderId="0" xfId="0" applyFont="1" applyFill="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58"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58"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2" xfId="0" applyFont="1" applyBorder="1" applyAlignment="1">
      <alignment horizontal="left" vertical="center" wrapText="1"/>
    </xf>
    <xf numFmtId="0" fontId="58" fillId="0" borderId="12" xfId="0" applyFont="1" applyBorder="1" applyAlignment="1">
      <alignment horizontal="left" vertical="center" wrapText="1"/>
    </xf>
    <xf numFmtId="0" fontId="58" fillId="0" borderId="12" xfId="0" applyFont="1" applyBorder="1" applyAlignment="1">
      <alignment horizontal="center" vertical="center" wrapText="1"/>
    </xf>
    <xf numFmtId="0" fontId="13" fillId="33" borderId="12" xfId="0" applyFont="1" applyFill="1" applyBorder="1" applyAlignment="1">
      <alignment horizontal="center" vertical="center" wrapText="1"/>
    </xf>
    <xf numFmtId="0" fontId="59" fillId="0" borderId="12" xfId="0" applyFont="1" applyBorder="1" applyAlignment="1">
      <alignment horizontal="center" vertical="center" wrapText="1"/>
    </xf>
    <xf numFmtId="0" fontId="8" fillId="33" borderId="13"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2" fillId="33" borderId="12" xfId="0" applyFont="1" applyFill="1" applyBorder="1" applyAlignment="1">
      <alignment vertical="center" wrapText="1"/>
    </xf>
    <xf numFmtId="0" fontId="2" fillId="0" borderId="0" xfId="0" applyFont="1" applyFill="1" applyAlignment="1">
      <alignment horizontal="left" vertical="center" wrapText="1"/>
    </xf>
    <xf numFmtId="0" fontId="6" fillId="0" borderId="11" xfId="0" applyFont="1" applyFill="1" applyBorder="1" applyAlignment="1">
      <alignment horizontal="center" vertical="center" wrapText="1"/>
    </xf>
    <xf numFmtId="0" fontId="60" fillId="0" borderId="11" xfId="28" applyFont="1" applyBorder="1" applyAlignment="1">
      <alignment horizontal="center" vertical="center" wrapText="1"/>
    </xf>
    <xf numFmtId="0" fontId="57" fillId="0" borderId="11"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61" fillId="0" borderId="12" xfId="0" applyFont="1" applyBorder="1" applyAlignment="1">
      <alignment horizontal="center" vertical="center" wrapText="1"/>
    </xf>
    <xf numFmtId="0" fontId="10" fillId="33" borderId="14" xfId="0" applyFont="1" applyFill="1" applyBorder="1" applyAlignment="1">
      <alignment vertical="center" wrapText="1"/>
    </xf>
    <xf numFmtId="0" fontId="62" fillId="33" borderId="12" xfId="28" applyFont="1" applyFill="1" applyBorder="1" applyAlignment="1">
      <alignment horizontal="center" vertical="center" wrapText="1"/>
    </xf>
    <xf numFmtId="0" fontId="2" fillId="33" borderId="12" xfId="0" applyFont="1" applyFill="1" applyBorder="1" applyAlignment="1">
      <alignment horizontal="left" vertical="center" wrapText="1"/>
    </xf>
    <xf numFmtId="180" fontId="6" fillId="0" borderId="11" xfId="0" applyNumberFormat="1" applyFont="1" applyFill="1" applyBorder="1" applyAlignment="1">
      <alignment horizontal="center" vertical="center" wrapText="1"/>
    </xf>
    <xf numFmtId="0" fontId="63" fillId="0" borderId="12" xfId="0" applyFont="1" applyFill="1" applyBorder="1" applyAlignment="1">
      <alignment horizontal="center" vertical="center" wrapText="1"/>
    </xf>
    <xf numFmtId="0" fontId="57" fillId="0" borderId="12" xfId="15" applyFont="1" applyBorder="1" applyAlignment="1">
      <alignment horizontal="center" vertical="center" wrapText="1"/>
      <protection/>
    </xf>
    <xf numFmtId="0" fontId="11" fillId="34" borderId="12" xfId="0" applyFont="1" applyFill="1" applyBorder="1" applyAlignment="1">
      <alignment horizontal="center" vertical="center" wrapText="1"/>
    </xf>
    <xf numFmtId="0" fontId="58" fillId="34" borderId="12" xfId="0" applyFont="1" applyFill="1" applyBorder="1" applyAlignment="1">
      <alignment horizontal="center" vertical="center" wrapText="1"/>
    </xf>
    <xf numFmtId="0" fontId="46" fillId="33" borderId="12" xfId="28" applyFill="1" applyBorder="1" applyAlignment="1">
      <alignment horizontal="center" vertical="center" wrapText="1"/>
    </xf>
    <xf numFmtId="0" fontId="59" fillId="0" borderId="12" xfId="0" applyFont="1" applyBorder="1" applyAlignment="1">
      <alignment horizontal="center" vertical="center" wrapText="1"/>
    </xf>
    <xf numFmtId="0" fontId="60" fillId="33" borderId="12" xfId="28" applyFont="1" applyFill="1" applyBorder="1" applyAlignment="1">
      <alignment horizontal="center" vertical="center" wrapText="1"/>
    </xf>
    <xf numFmtId="0" fontId="10" fillId="33" borderId="13" xfId="0" applyFont="1" applyFill="1" applyBorder="1" applyAlignment="1">
      <alignment horizontal="left" vertical="center" wrapText="1"/>
    </xf>
    <xf numFmtId="0" fontId="60" fillId="33" borderId="12" xfId="28" applyFont="1" applyFill="1" applyBorder="1" applyAlignment="1">
      <alignment horizontal="center" vertical="center" wrapText="1"/>
    </xf>
    <xf numFmtId="0" fontId="10" fillId="33" borderId="15" xfId="0" applyFont="1" applyFill="1" applyBorder="1" applyAlignment="1">
      <alignment horizontal="left" vertical="center" wrapText="1"/>
    </xf>
    <xf numFmtId="0" fontId="10" fillId="33" borderId="14" xfId="0" applyFont="1" applyFill="1" applyBorder="1" applyAlignment="1">
      <alignment horizontal="left" vertical="center" wrapText="1"/>
    </xf>
    <xf numFmtId="0" fontId="11" fillId="33" borderId="12" xfId="0" applyFont="1" applyFill="1" applyBorder="1" applyAlignment="1">
      <alignment horizontal="center" vertical="center" wrapText="1"/>
    </xf>
    <xf numFmtId="0" fontId="64" fillId="0" borderId="12" xfId="0" applyFont="1" applyFill="1" applyBorder="1" applyAlignment="1">
      <alignment horizontal="center" vertical="center"/>
    </xf>
    <xf numFmtId="0" fontId="65" fillId="33" borderId="12" xfId="28" applyFont="1" applyFill="1" applyBorder="1" applyAlignment="1">
      <alignment horizontal="center" vertical="center" wrapText="1"/>
    </xf>
    <xf numFmtId="0" fontId="10" fillId="33" borderId="12"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0" fontId="57" fillId="0" borderId="12" xfId="15" applyFont="1" applyBorder="1" applyAlignment="1">
      <alignment horizontal="left" vertical="center" wrapText="1"/>
      <protection/>
    </xf>
    <xf numFmtId="0" fontId="57" fillId="0" borderId="12" xfId="15" applyFont="1" applyFill="1" applyBorder="1" applyAlignment="1">
      <alignment horizontal="left" vertical="center" wrapText="1"/>
      <protection/>
    </xf>
    <xf numFmtId="0" fontId="58" fillId="0" borderId="12" xfId="0" applyFont="1" applyBorder="1" applyAlignment="1">
      <alignment horizontal="justify" vertical="center"/>
    </xf>
    <xf numFmtId="0" fontId="58" fillId="0" borderId="12" xfId="0" applyFont="1" applyBorder="1" applyAlignment="1">
      <alignment horizontal="left" vertical="center" wrapText="1"/>
    </xf>
    <xf numFmtId="0" fontId="58" fillId="0" borderId="12" xfId="0" applyFont="1" applyBorder="1" applyAlignment="1">
      <alignment horizontal="left" vertical="center" wrapText="1"/>
    </xf>
    <xf numFmtId="0" fontId="59" fillId="0"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2" xfId="0" applyFont="1" applyFill="1" applyBorder="1" applyAlignment="1">
      <alignment horizontal="justify" vertical="center" wrapText="1"/>
    </xf>
    <xf numFmtId="0" fontId="2" fillId="33" borderId="12" xfId="0" applyFont="1" applyFill="1" applyBorder="1" applyAlignment="1">
      <alignment horizontal="center" vertical="center" wrapText="1"/>
    </xf>
  </cellXfs>
  <cellStyles count="52">
    <cellStyle name="Normal" xfId="0"/>
    <cellStyle name="常规 2" xfId="15"/>
    <cellStyle name="60% - 强调文字颜色 6" xfId="16"/>
    <cellStyle name="20% - 强调文字颜色 6" xfId="17"/>
    <cellStyle name="常规 10 22"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常规 3"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xtc-xny.com/" TargetMode="External" /><Relationship Id="rId2" Type="http://schemas.openxmlformats.org/officeDocument/2006/relationships/hyperlink" Target="mailto:yang.liujin@cxtc.com" TargetMode="External" /><Relationship Id="rId3" Type="http://schemas.openxmlformats.org/officeDocument/2006/relationships/hyperlink" Target="mailto:314877625@qq.com" TargetMode="External" /><Relationship Id="rId4" Type="http://schemas.openxmlformats.org/officeDocument/2006/relationships/hyperlink" Target="mailto:xxm_cecilia@163.com" TargetMode="External" /><Relationship Id="rId5" Type="http://schemas.openxmlformats.org/officeDocument/2006/relationships/hyperlink" Target="https://www.btrchina.com/" TargetMode="External" /><Relationship Id="rId6" Type="http://schemas.openxmlformats.org/officeDocument/2006/relationships/hyperlink" Target="https://www.btrchina.com/" TargetMode="External" /><Relationship Id="rId7" Type="http://schemas.openxmlformats.org/officeDocument/2006/relationships/hyperlink" Target="https://www.btrchina.com/" TargetMode="External" /><Relationship Id="rId8" Type="http://schemas.openxmlformats.org/officeDocument/2006/relationships/hyperlink" Target="mailto:zhongxiaolin@btrchina.com" TargetMode="External" /><Relationship Id="rId9" Type="http://schemas.openxmlformats.org/officeDocument/2006/relationships/hyperlink" Target="mailto:zhongxiaolin@btrchina.com" TargetMode="External" /><Relationship Id="rId10" Type="http://schemas.openxmlformats.org/officeDocument/2006/relationships/hyperlink" Target="mailto:zhongxiaolin@btrchina.com" TargetMode="External" /><Relationship Id="rId11" Type="http://schemas.openxmlformats.org/officeDocument/2006/relationships/hyperlink" Target="mailto:wangyu@msboya.com" TargetMode="External" /><Relationship Id="rId12" Type="http://schemas.openxmlformats.org/officeDocument/2006/relationships/hyperlink" Target="mailto:wangyu@msboya.com" TargetMode="External" /><Relationship Id="rId13" Type="http://schemas.openxmlformats.org/officeDocument/2006/relationships/hyperlink" Target="mailto:173547089@qq.com" TargetMode="External" /><Relationship Id="rId14" Type="http://schemas.openxmlformats.org/officeDocument/2006/relationships/hyperlink" Target="mailto:yj7630171@163.com" TargetMode="External" /><Relationship Id="rId15" Type="http://schemas.openxmlformats.org/officeDocument/2006/relationships/hyperlink" Target="mailto:270549578@qq.com" TargetMode="External" /></Relationships>
</file>

<file path=xl/worksheets/sheet1.xml><?xml version="1.0" encoding="utf-8"?>
<worksheet xmlns="http://schemas.openxmlformats.org/spreadsheetml/2006/main" xmlns:r="http://schemas.openxmlformats.org/officeDocument/2006/relationships">
  <dimension ref="A1:P40"/>
  <sheetViews>
    <sheetView tabSelected="1" zoomScaleSheetLayoutView="100" workbookViewId="0" topLeftCell="A1">
      <selection activeCell="K4" sqref="K4"/>
    </sheetView>
  </sheetViews>
  <sheetFormatPr defaultColWidth="9.00390625" defaultRowHeight="19.5" customHeight="1"/>
  <cols>
    <col min="1" max="1" width="8.875" style="2" customWidth="1"/>
    <col min="2" max="2" width="8.875" style="1" customWidth="1"/>
    <col min="3" max="3" width="13.875" style="1" customWidth="1"/>
    <col min="4" max="4" width="8.75390625" style="1" customWidth="1"/>
    <col min="5" max="5" width="8.00390625" style="1" customWidth="1"/>
    <col min="6" max="6" width="13.375" style="3" customWidth="1"/>
    <col min="7" max="7" width="8.50390625" style="3" customWidth="1"/>
    <col min="8" max="8" width="18.25390625" style="3" customWidth="1"/>
    <col min="9" max="9" width="7.625" style="1" customWidth="1"/>
    <col min="10" max="10" width="25.00390625" style="3" customWidth="1"/>
    <col min="11" max="11" width="9.125" style="1" customWidth="1"/>
    <col min="12" max="12" width="11.375" style="1" customWidth="1"/>
    <col min="13" max="13" width="19.75390625" style="2" customWidth="1"/>
    <col min="14" max="14" width="26.75390625" style="2" customWidth="1"/>
    <col min="15" max="15" width="16.50390625" style="3" customWidth="1"/>
    <col min="16" max="16" width="16.625" style="1" customWidth="1"/>
    <col min="17" max="16384" width="9.00390625" style="1" customWidth="1"/>
  </cols>
  <sheetData>
    <row r="1" spans="1:16" s="1" customFormat="1" ht="27" customHeight="1">
      <c r="A1" s="4" t="s">
        <v>0</v>
      </c>
      <c r="B1" s="5"/>
      <c r="C1" s="5"/>
      <c r="D1" s="6"/>
      <c r="E1" s="6"/>
      <c r="F1" s="41"/>
      <c r="G1" s="41"/>
      <c r="H1" s="41"/>
      <c r="I1" s="6"/>
      <c r="J1" s="41"/>
      <c r="K1" s="6"/>
      <c r="L1" s="6"/>
      <c r="M1" s="68"/>
      <c r="N1" s="68"/>
      <c r="O1" s="41"/>
      <c r="P1" s="6"/>
    </row>
    <row r="2" spans="1:16" s="1" customFormat="1" ht="40.5" customHeight="1">
      <c r="A2" s="7" t="s">
        <v>1</v>
      </c>
      <c r="B2" s="7"/>
      <c r="C2" s="8"/>
      <c r="D2" s="8"/>
      <c r="E2" s="8"/>
      <c r="F2" s="8"/>
      <c r="G2" s="8"/>
      <c r="H2" s="8"/>
      <c r="I2" s="8"/>
      <c r="J2" s="8"/>
      <c r="K2" s="8"/>
      <c r="L2" s="8"/>
      <c r="M2" s="8"/>
      <c r="N2" s="8"/>
      <c r="O2" s="8"/>
      <c r="P2" s="8"/>
    </row>
    <row r="3" spans="1:16" s="1" customFormat="1" ht="87" customHeight="1">
      <c r="A3" s="9" t="s">
        <v>2</v>
      </c>
      <c r="B3" s="10" t="s">
        <v>3</v>
      </c>
      <c r="C3" s="10" t="s">
        <v>4</v>
      </c>
      <c r="D3" s="11" t="s">
        <v>5</v>
      </c>
      <c r="E3" s="11" t="s">
        <v>6</v>
      </c>
      <c r="F3" s="42" t="s">
        <v>7</v>
      </c>
      <c r="G3" s="42" t="s">
        <v>8</v>
      </c>
      <c r="H3" s="42" t="s">
        <v>9</v>
      </c>
      <c r="I3" s="11" t="s">
        <v>10</v>
      </c>
      <c r="J3" s="11" t="s">
        <v>11</v>
      </c>
      <c r="K3" s="42" t="s">
        <v>12</v>
      </c>
      <c r="L3" s="51" t="s">
        <v>13</v>
      </c>
      <c r="M3" s="42" t="s">
        <v>14</v>
      </c>
      <c r="N3" s="42" t="s">
        <v>15</v>
      </c>
      <c r="O3" s="42" t="s">
        <v>16</v>
      </c>
      <c r="P3" s="42" t="s">
        <v>17</v>
      </c>
    </row>
    <row r="4" spans="1:16" ht="174.75" customHeight="1">
      <c r="A4" s="12">
        <v>1</v>
      </c>
      <c r="B4" s="13" t="s">
        <v>18</v>
      </c>
      <c r="C4" s="13" t="s">
        <v>19</v>
      </c>
      <c r="D4" s="13" t="s">
        <v>20</v>
      </c>
      <c r="E4" s="13" t="s">
        <v>21</v>
      </c>
      <c r="F4" s="13" t="s">
        <v>22</v>
      </c>
      <c r="G4" s="43" t="s">
        <v>23</v>
      </c>
      <c r="H4" s="44" t="s">
        <v>24</v>
      </c>
      <c r="I4" s="43" t="s">
        <v>25</v>
      </c>
      <c r="J4" s="52" t="s">
        <v>26</v>
      </c>
      <c r="K4" s="53" t="s">
        <v>27</v>
      </c>
      <c r="L4" s="53">
        <v>7</v>
      </c>
      <c r="M4" s="69" t="s">
        <v>28</v>
      </c>
      <c r="N4" s="53" t="s">
        <v>29</v>
      </c>
      <c r="O4" s="69" t="s">
        <v>30</v>
      </c>
      <c r="P4" s="53" t="s">
        <v>31</v>
      </c>
    </row>
    <row r="5" spans="1:16" ht="70.5" customHeight="1">
      <c r="A5" s="14">
        <v>2</v>
      </c>
      <c r="B5" s="15"/>
      <c r="C5" s="15"/>
      <c r="D5" s="15"/>
      <c r="E5" s="15"/>
      <c r="F5" s="15"/>
      <c r="G5" s="45"/>
      <c r="H5" s="45"/>
      <c r="I5" s="45"/>
      <c r="J5" s="52"/>
      <c r="K5" s="53" t="s">
        <v>32</v>
      </c>
      <c r="L5" s="53">
        <v>1</v>
      </c>
      <c r="M5" s="69" t="s">
        <v>33</v>
      </c>
      <c r="N5" s="53"/>
      <c r="O5" s="69" t="s">
        <v>30</v>
      </c>
      <c r="P5" s="53" t="s">
        <v>31</v>
      </c>
    </row>
    <row r="6" spans="1:16" ht="70.5" customHeight="1">
      <c r="A6" s="12">
        <v>3</v>
      </c>
      <c r="B6" s="15"/>
      <c r="C6" s="15"/>
      <c r="D6" s="15"/>
      <c r="E6" s="15"/>
      <c r="F6" s="15"/>
      <c r="G6" s="45"/>
      <c r="H6" s="45"/>
      <c r="I6" s="45"/>
      <c r="J6" s="52"/>
      <c r="K6" s="53" t="s">
        <v>34</v>
      </c>
      <c r="L6" s="53">
        <v>4</v>
      </c>
      <c r="M6" s="70" t="s">
        <v>35</v>
      </c>
      <c r="N6" s="53"/>
      <c r="O6" s="69" t="s">
        <v>36</v>
      </c>
      <c r="P6" s="53" t="s">
        <v>31</v>
      </c>
    </row>
    <row r="7" spans="1:16" ht="70.5" customHeight="1">
      <c r="A7" s="12">
        <v>4</v>
      </c>
      <c r="B7" s="15"/>
      <c r="C7" s="15"/>
      <c r="D7" s="15"/>
      <c r="E7" s="15"/>
      <c r="F7" s="15"/>
      <c r="G7" s="45"/>
      <c r="H7" s="45"/>
      <c r="I7" s="45"/>
      <c r="J7" s="52"/>
      <c r="K7" s="53" t="s">
        <v>37</v>
      </c>
      <c r="L7" s="53">
        <v>2</v>
      </c>
      <c r="M7" s="69" t="s">
        <v>38</v>
      </c>
      <c r="N7" s="53"/>
      <c r="O7" s="69" t="s">
        <v>39</v>
      </c>
      <c r="P7" s="53" t="s">
        <v>31</v>
      </c>
    </row>
    <row r="8" spans="1:16" ht="70.5" customHeight="1">
      <c r="A8" s="14">
        <v>5</v>
      </c>
      <c r="B8" s="15"/>
      <c r="C8" s="15"/>
      <c r="D8" s="15"/>
      <c r="E8" s="15"/>
      <c r="F8" s="15"/>
      <c r="G8" s="45"/>
      <c r="H8" s="45"/>
      <c r="I8" s="45"/>
      <c r="J8" s="52"/>
      <c r="K8" s="53" t="s">
        <v>40</v>
      </c>
      <c r="L8" s="53">
        <v>6</v>
      </c>
      <c r="M8" s="69" t="s">
        <v>28</v>
      </c>
      <c r="N8" s="53"/>
      <c r="O8" s="69" t="s">
        <v>30</v>
      </c>
      <c r="P8" s="53" t="s">
        <v>31</v>
      </c>
    </row>
    <row r="9" spans="1:16" ht="70.5" customHeight="1">
      <c r="A9" s="12">
        <v>6</v>
      </c>
      <c r="B9" s="15"/>
      <c r="C9" s="15"/>
      <c r="D9" s="15"/>
      <c r="E9" s="15"/>
      <c r="F9" s="15"/>
      <c r="G9" s="45"/>
      <c r="H9" s="45"/>
      <c r="I9" s="45"/>
      <c r="J9" s="52"/>
      <c r="K9" s="53" t="s">
        <v>41</v>
      </c>
      <c r="L9" s="53">
        <v>4</v>
      </c>
      <c r="M9" s="69" t="s">
        <v>42</v>
      </c>
      <c r="N9" s="53"/>
      <c r="O9" s="69" t="s">
        <v>30</v>
      </c>
      <c r="P9" s="53" t="s">
        <v>31</v>
      </c>
    </row>
    <row r="10" spans="1:16" ht="70.5" customHeight="1">
      <c r="A10" s="12">
        <v>7</v>
      </c>
      <c r="B10" s="15"/>
      <c r="C10" s="15"/>
      <c r="D10" s="15"/>
      <c r="E10" s="15"/>
      <c r="F10" s="15"/>
      <c r="G10" s="45"/>
      <c r="H10" s="45"/>
      <c r="I10" s="45"/>
      <c r="J10" s="52"/>
      <c r="K10" s="53" t="s">
        <v>43</v>
      </c>
      <c r="L10" s="53">
        <v>4</v>
      </c>
      <c r="M10" s="69" t="s">
        <v>44</v>
      </c>
      <c r="N10" s="53"/>
      <c r="O10" s="69" t="s">
        <v>30</v>
      </c>
      <c r="P10" s="53" t="s">
        <v>31</v>
      </c>
    </row>
    <row r="11" spans="1:16" ht="70.5" customHeight="1">
      <c r="A11" s="14">
        <v>8</v>
      </c>
      <c r="B11" s="15"/>
      <c r="C11" s="15"/>
      <c r="D11" s="15"/>
      <c r="E11" s="15"/>
      <c r="F11" s="15"/>
      <c r="G11" s="45"/>
      <c r="H11" s="45"/>
      <c r="I11" s="45"/>
      <c r="J11" s="52"/>
      <c r="K11" s="53" t="s">
        <v>45</v>
      </c>
      <c r="L11" s="53">
        <v>1</v>
      </c>
      <c r="M11" s="69" t="s">
        <v>46</v>
      </c>
      <c r="N11" s="53"/>
      <c r="O11" s="69" t="s">
        <v>47</v>
      </c>
      <c r="P11" s="53" t="s">
        <v>31</v>
      </c>
    </row>
    <row r="12" spans="1:16" ht="70.5" customHeight="1">
      <c r="A12" s="12">
        <v>9</v>
      </c>
      <c r="B12" s="15"/>
      <c r="C12" s="15"/>
      <c r="D12" s="15"/>
      <c r="E12" s="15"/>
      <c r="F12" s="15"/>
      <c r="G12" s="46"/>
      <c r="H12" s="46"/>
      <c r="I12" s="46"/>
      <c r="J12" s="52"/>
      <c r="K12" s="53" t="s">
        <v>48</v>
      </c>
      <c r="L12" s="53">
        <v>2</v>
      </c>
      <c r="M12" s="69" t="s">
        <v>49</v>
      </c>
      <c r="N12" s="53"/>
      <c r="O12" s="69" t="s">
        <v>50</v>
      </c>
      <c r="P12" s="53" t="s">
        <v>31</v>
      </c>
    </row>
    <row r="13" spans="1:16" ht="93" customHeight="1">
      <c r="A13" s="12">
        <v>10</v>
      </c>
      <c r="B13" s="16" t="s">
        <v>51</v>
      </c>
      <c r="C13" s="16" t="s">
        <v>52</v>
      </c>
      <c r="D13" s="16" t="s">
        <v>53</v>
      </c>
      <c r="E13" s="16" t="s">
        <v>54</v>
      </c>
      <c r="F13" s="16" t="s">
        <v>55</v>
      </c>
      <c r="G13" s="17"/>
      <c r="H13" s="16" t="s">
        <v>56</v>
      </c>
      <c r="I13" s="16" t="s">
        <v>57</v>
      </c>
      <c r="J13" s="16" t="s">
        <v>58</v>
      </c>
      <c r="K13" s="16" t="s">
        <v>59</v>
      </c>
      <c r="L13" s="17">
        <v>1</v>
      </c>
      <c r="M13" s="16" t="s">
        <v>60</v>
      </c>
      <c r="N13" s="16" t="s">
        <v>61</v>
      </c>
      <c r="O13" s="16" t="s">
        <v>62</v>
      </c>
      <c r="P13" s="16" t="s">
        <v>63</v>
      </c>
    </row>
    <row r="14" spans="1:16" ht="144" customHeight="1">
      <c r="A14" s="12">
        <v>11</v>
      </c>
      <c r="B14" s="17"/>
      <c r="C14" s="17"/>
      <c r="D14" s="17"/>
      <c r="E14" s="17"/>
      <c r="F14" s="17"/>
      <c r="G14" s="17"/>
      <c r="H14" s="17"/>
      <c r="I14" s="17"/>
      <c r="J14" s="17"/>
      <c r="K14" s="16" t="s">
        <v>64</v>
      </c>
      <c r="L14" s="17">
        <v>1</v>
      </c>
      <c r="M14" s="16" t="s">
        <v>65</v>
      </c>
      <c r="N14" s="16" t="s">
        <v>61</v>
      </c>
      <c r="O14" s="16" t="s">
        <v>66</v>
      </c>
      <c r="P14" s="16" t="s">
        <v>63</v>
      </c>
    </row>
    <row r="15" spans="1:16" ht="111" customHeight="1">
      <c r="A15" s="12">
        <v>12</v>
      </c>
      <c r="B15" s="16" t="s">
        <v>51</v>
      </c>
      <c r="C15" s="16" t="s">
        <v>67</v>
      </c>
      <c r="D15" s="16" t="s">
        <v>53</v>
      </c>
      <c r="E15" s="16" t="s">
        <v>68</v>
      </c>
      <c r="F15" s="16" t="s">
        <v>69</v>
      </c>
      <c r="G15" s="16" t="s">
        <v>70</v>
      </c>
      <c r="H15" s="16" t="s">
        <v>71</v>
      </c>
      <c r="I15" s="16" t="s">
        <v>72</v>
      </c>
      <c r="J15" s="16" t="s">
        <v>73</v>
      </c>
      <c r="K15" s="16" t="s">
        <v>74</v>
      </c>
      <c r="L15" s="17">
        <v>2</v>
      </c>
      <c r="M15" s="16" t="s">
        <v>75</v>
      </c>
      <c r="N15" s="16" t="s">
        <v>61</v>
      </c>
      <c r="O15" s="16" t="s">
        <v>76</v>
      </c>
      <c r="P15" s="16" t="s">
        <v>77</v>
      </c>
    </row>
    <row r="16" spans="1:16" ht="216.75" customHeight="1">
      <c r="A16" s="12">
        <v>13</v>
      </c>
      <c r="B16" s="16" t="s">
        <v>78</v>
      </c>
      <c r="C16" s="18" t="s">
        <v>79</v>
      </c>
      <c r="D16" s="18" t="s">
        <v>80</v>
      </c>
      <c r="E16" s="18" t="s">
        <v>81</v>
      </c>
      <c r="F16" s="18" t="s">
        <v>82</v>
      </c>
      <c r="G16" s="47" t="s">
        <v>83</v>
      </c>
      <c r="H16" s="18" t="s">
        <v>84</v>
      </c>
      <c r="I16" s="47" t="s">
        <v>85</v>
      </c>
      <c r="J16" s="18" t="s">
        <v>86</v>
      </c>
      <c r="K16" s="18" t="s">
        <v>87</v>
      </c>
      <c r="L16" s="17">
        <v>5</v>
      </c>
      <c r="M16" s="18" t="s">
        <v>88</v>
      </c>
      <c r="N16" s="18" t="s">
        <v>61</v>
      </c>
      <c r="O16" s="18" t="s">
        <v>89</v>
      </c>
      <c r="P16" s="18" t="s">
        <v>90</v>
      </c>
    </row>
    <row r="17" spans="1:16" ht="142.5" customHeight="1">
      <c r="A17" s="12">
        <v>14</v>
      </c>
      <c r="B17" s="19" t="s">
        <v>91</v>
      </c>
      <c r="C17" s="20" t="s">
        <v>92</v>
      </c>
      <c r="D17" s="20" t="s">
        <v>80</v>
      </c>
      <c r="E17" s="20" t="s">
        <v>93</v>
      </c>
      <c r="F17" s="20" t="s">
        <v>94</v>
      </c>
      <c r="G17" s="20"/>
      <c r="H17" s="20" t="s">
        <v>95</v>
      </c>
      <c r="I17" s="20" t="s">
        <v>96</v>
      </c>
      <c r="J17" s="20" t="s">
        <v>97</v>
      </c>
      <c r="K17" s="18" t="s">
        <v>98</v>
      </c>
      <c r="L17" s="18">
        <v>1</v>
      </c>
      <c r="M17" s="18" t="s">
        <v>99</v>
      </c>
      <c r="N17" s="18" t="s">
        <v>100</v>
      </c>
      <c r="O17" s="18"/>
      <c r="P17" s="18" t="s">
        <v>101</v>
      </c>
    </row>
    <row r="18" spans="1:16" ht="142.5" customHeight="1">
      <c r="A18" s="12">
        <v>15</v>
      </c>
      <c r="B18" s="21"/>
      <c r="C18" s="22"/>
      <c r="D18" s="22"/>
      <c r="E18" s="22"/>
      <c r="F18" s="22"/>
      <c r="G18" s="22"/>
      <c r="H18" s="22"/>
      <c r="I18" s="22"/>
      <c r="J18" s="22"/>
      <c r="K18" s="54" t="s">
        <v>102</v>
      </c>
      <c r="L18" s="54">
        <v>4</v>
      </c>
      <c r="M18" s="54" t="s">
        <v>103</v>
      </c>
      <c r="N18" s="54" t="s">
        <v>104</v>
      </c>
      <c r="O18" s="54"/>
      <c r="P18" s="54" t="s">
        <v>105</v>
      </c>
    </row>
    <row r="19" spans="1:16" ht="84" customHeight="1">
      <c r="A19" s="12">
        <v>16</v>
      </c>
      <c r="B19" s="23" t="s">
        <v>106</v>
      </c>
      <c r="C19" s="24" t="s">
        <v>107</v>
      </c>
      <c r="D19" s="24" t="s">
        <v>53</v>
      </c>
      <c r="E19" s="18" t="s">
        <v>108</v>
      </c>
      <c r="F19" s="25" t="s">
        <v>109</v>
      </c>
      <c r="G19" s="24" t="s">
        <v>110</v>
      </c>
      <c r="H19" s="24" t="s">
        <v>111</v>
      </c>
      <c r="I19" s="24" t="s">
        <v>112</v>
      </c>
      <c r="J19" s="24" t="s">
        <v>113</v>
      </c>
      <c r="K19" s="18" t="s">
        <v>114</v>
      </c>
      <c r="L19" s="55">
        <v>1</v>
      </c>
      <c r="M19" s="24" t="s">
        <v>115</v>
      </c>
      <c r="N19" s="18" t="s">
        <v>61</v>
      </c>
      <c r="O19" s="71" t="s">
        <v>116</v>
      </c>
      <c r="P19" s="18" t="s">
        <v>117</v>
      </c>
    </row>
    <row r="20" spans="1:16" ht="84" customHeight="1">
      <c r="A20" s="12"/>
      <c r="B20" s="23"/>
      <c r="C20" s="23"/>
      <c r="D20" s="23"/>
      <c r="E20" s="25"/>
      <c r="F20" s="25"/>
      <c r="G20" s="23"/>
      <c r="H20" s="23"/>
      <c r="I20" s="23"/>
      <c r="J20" s="23"/>
      <c r="K20" s="18" t="s">
        <v>118</v>
      </c>
      <c r="L20" s="25">
        <v>1</v>
      </c>
      <c r="M20" s="24" t="s">
        <v>119</v>
      </c>
      <c r="N20" s="18" t="s">
        <v>61</v>
      </c>
      <c r="O20" s="71" t="s">
        <v>120</v>
      </c>
      <c r="P20" s="25"/>
    </row>
    <row r="21" spans="1:16" ht="126" customHeight="1">
      <c r="A21" s="12">
        <v>18</v>
      </c>
      <c r="B21" s="18" t="s">
        <v>106</v>
      </c>
      <c r="C21" s="25" t="s">
        <v>121</v>
      </c>
      <c r="D21" s="18" t="s">
        <v>122</v>
      </c>
      <c r="E21" s="18" t="s">
        <v>123</v>
      </c>
      <c r="F21" s="25" t="s">
        <v>124</v>
      </c>
      <c r="G21" s="18" t="s">
        <v>125</v>
      </c>
      <c r="H21" s="25" t="s">
        <v>126</v>
      </c>
      <c r="I21" s="18" t="s">
        <v>127</v>
      </c>
      <c r="J21" s="25" t="s">
        <v>128</v>
      </c>
      <c r="K21" s="18" t="s">
        <v>129</v>
      </c>
      <c r="L21" s="25">
        <v>1</v>
      </c>
      <c r="M21" s="18" t="s">
        <v>130</v>
      </c>
      <c r="N21" s="25" t="s">
        <v>61</v>
      </c>
      <c r="O21" s="72" t="s">
        <v>131</v>
      </c>
      <c r="P21" s="25" t="s">
        <v>132</v>
      </c>
    </row>
    <row r="22" spans="1:16" ht="184.5" customHeight="1">
      <c r="A22" s="12">
        <v>19</v>
      </c>
      <c r="B22" s="18" t="s">
        <v>106</v>
      </c>
      <c r="C22" s="18" t="s">
        <v>133</v>
      </c>
      <c r="D22" s="18" t="s">
        <v>53</v>
      </c>
      <c r="E22" s="18" t="s">
        <v>134</v>
      </c>
      <c r="F22" s="25" t="s">
        <v>135</v>
      </c>
      <c r="G22" s="18" t="s">
        <v>136</v>
      </c>
      <c r="H22" s="25" t="s">
        <v>137</v>
      </c>
      <c r="I22" s="18" t="s">
        <v>138</v>
      </c>
      <c r="J22" s="18" t="s">
        <v>139</v>
      </c>
      <c r="K22" s="25" t="s">
        <v>140</v>
      </c>
      <c r="L22" s="18">
        <v>1</v>
      </c>
      <c r="M22" s="18" t="s">
        <v>141</v>
      </c>
      <c r="N22" s="18" t="s">
        <v>61</v>
      </c>
      <c r="O22" s="73" t="s">
        <v>142</v>
      </c>
      <c r="P22" s="18" t="s">
        <v>143</v>
      </c>
    </row>
    <row r="23" spans="1:16" s="1" customFormat="1" ht="69.75" customHeight="1">
      <c r="A23" s="12">
        <v>20</v>
      </c>
      <c r="B23" s="26" t="s">
        <v>144</v>
      </c>
      <c r="C23" s="27" t="s">
        <v>145</v>
      </c>
      <c r="D23" s="26" t="s">
        <v>80</v>
      </c>
      <c r="E23" s="26" t="s">
        <v>146</v>
      </c>
      <c r="F23" s="26" t="s">
        <v>147</v>
      </c>
      <c r="G23" s="26"/>
      <c r="H23" s="26" t="s">
        <v>148</v>
      </c>
      <c r="I23" s="56" t="s">
        <v>149</v>
      </c>
      <c r="J23" s="26" t="s">
        <v>150</v>
      </c>
      <c r="K23" s="27" t="s">
        <v>151</v>
      </c>
      <c r="L23" s="57">
        <v>1</v>
      </c>
      <c r="M23" s="27" t="s">
        <v>152</v>
      </c>
      <c r="N23" s="26" t="s">
        <v>61</v>
      </c>
      <c r="O23" s="26" t="s">
        <v>153</v>
      </c>
      <c r="P23" s="74" t="s">
        <v>154</v>
      </c>
    </row>
    <row r="24" spans="1:16" s="1" customFormat="1" ht="60" customHeight="1">
      <c r="A24" s="12">
        <v>21</v>
      </c>
      <c r="B24" s="26" t="s">
        <v>144</v>
      </c>
      <c r="C24" s="27" t="s">
        <v>145</v>
      </c>
      <c r="D24" s="26" t="s">
        <v>80</v>
      </c>
      <c r="E24" s="26" t="s">
        <v>146</v>
      </c>
      <c r="F24" s="26" t="s">
        <v>147</v>
      </c>
      <c r="G24" s="26"/>
      <c r="H24" s="26" t="s">
        <v>148</v>
      </c>
      <c r="I24" s="56" t="s">
        <v>149</v>
      </c>
      <c r="J24" s="26" t="s">
        <v>150</v>
      </c>
      <c r="K24" s="27" t="s">
        <v>155</v>
      </c>
      <c r="L24" s="57">
        <v>1</v>
      </c>
      <c r="M24" s="27" t="s">
        <v>156</v>
      </c>
      <c r="N24" s="26" t="s">
        <v>61</v>
      </c>
      <c r="O24" s="26" t="s">
        <v>103</v>
      </c>
      <c r="P24" s="74" t="s">
        <v>157</v>
      </c>
    </row>
    <row r="25" spans="1:16" s="1" customFormat="1" ht="75.75" customHeight="1">
      <c r="A25" s="12">
        <v>22</v>
      </c>
      <c r="B25" s="26" t="s">
        <v>144</v>
      </c>
      <c r="C25" s="27" t="s">
        <v>158</v>
      </c>
      <c r="D25" s="26" t="s">
        <v>80</v>
      </c>
      <c r="E25" s="26" t="s">
        <v>159</v>
      </c>
      <c r="F25" s="26" t="s">
        <v>160</v>
      </c>
      <c r="G25" s="26"/>
      <c r="H25" s="26" t="s">
        <v>161</v>
      </c>
      <c r="I25" s="56" t="s">
        <v>162</v>
      </c>
      <c r="J25" s="26" t="s">
        <v>163</v>
      </c>
      <c r="K25" s="27" t="s">
        <v>164</v>
      </c>
      <c r="L25" s="57">
        <v>2</v>
      </c>
      <c r="M25" s="27" t="s">
        <v>156</v>
      </c>
      <c r="N25" s="26" t="s">
        <v>61</v>
      </c>
      <c r="O25" s="26" t="s">
        <v>103</v>
      </c>
      <c r="P25" s="74" t="s">
        <v>165</v>
      </c>
    </row>
    <row r="26" spans="1:16" s="1" customFormat="1" ht="57.75" customHeight="1">
      <c r="A26" s="12">
        <v>23</v>
      </c>
      <c r="B26" s="26" t="s">
        <v>144</v>
      </c>
      <c r="C26" s="27" t="s">
        <v>166</v>
      </c>
      <c r="D26" s="26" t="s">
        <v>80</v>
      </c>
      <c r="E26" s="26" t="s">
        <v>167</v>
      </c>
      <c r="F26" s="26" t="s">
        <v>160</v>
      </c>
      <c r="G26" s="26"/>
      <c r="H26" s="26" t="s">
        <v>168</v>
      </c>
      <c r="I26" s="56" t="s">
        <v>169</v>
      </c>
      <c r="J26" s="26" t="s">
        <v>170</v>
      </c>
      <c r="K26" s="27" t="s">
        <v>171</v>
      </c>
      <c r="L26" s="57">
        <v>1</v>
      </c>
      <c r="M26" s="27" t="s">
        <v>156</v>
      </c>
      <c r="N26" s="26" t="s">
        <v>61</v>
      </c>
      <c r="O26" s="26" t="s">
        <v>103</v>
      </c>
      <c r="P26" s="75">
        <v>4500</v>
      </c>
    </row>
    <row r="27" spans="1:16" s="1" customFormat="1" ht="60.75" customHeight="1">
      <c r="A27" s="12">
        <v>24</v>
      </c>
      <c r="B27" s="26" t="s">
        <v>144</v>
      </c>
      <c r="C27" s="27" t="s">
        <v>172</v>
      </c>
      <c r="D27" s="26" t="s">
        <v>80</v>
      </c>
      <c r="E27" s="26" t="s">
        <v>173</v>
      </c>
      <c r="F27" s="26" t="s">
        <v>174</v>
      </c>
      <c r="G27" s="26"/>
      <c r="H27" s="26" t="s">
        <v>175</v>
      </c>
      <c r="I27" s="56" t="s">
        <v>176</v>
      </c>
      <c r="J27" s="26" t="s">
        <v>177</v>
      </c>
      <c r="K27" s="27" t="s">
        <v>178</v>
      </c>
      <c r="L27" s="57">
        <v>2</v>
      </c>
      <c r="M27" s="27" t="s">
        <v>156</v>
      </c>
      <c r="N27" s="26" t="s">
        <v>61</v>
      </c>
      <c r="O27" s="26" t="s">
        <v>103</v>
      </c>
      <c r="P27" s="74" t="s">
        <v>179</v>
      </c>
    </row>
    <row r="28" spans="1:16" s="1" customFormat="1" ht="61.5" customHeight="1">
      <c r="A28" s="12">
        <v>25</v>
      </c>
      <c r="B28" s="28"/>
      <c r="C28" s="29" t="s">
        <v>180</v>
      </c>
      <c r="D28" s="29" t="s">
        <v>80</v>
      </c>
      <c r="E28" s="29" t="s">
        <v>181</v>
      </c>
      <c r="F28" s="29" t="s">
        <v>182</v>
      </c>
      <c r="G28" s="28"/>
      <c r="H28" s="29" t="s">
        <v>183</v>
      </c>
      <c r="I28" s="58" t="s">
        <v>184</v>
      </c>
      <c r="J28" s="59" t="s">
        <v>185</v>
      </c>
      <c r="K28" s="14" t="s">
        <v>186</v>
      </c>
      <c r="L28" s="12">
        <v>1</v>
      </c>
      <c r="M28" s="14" t="s">
        <v>187</v>
      </c>
      <c r="N28" s="29" t="s">
        <v>61</v>
      </c>
      <c r="O28" s="29" t="s">
        <v>188</v>
      </c>
      <c r="P28" s="29" t="s">
        <v>189</v>
      </c>
    </row>
    <row r="29" spans="1:16" s="1" customFormat="1" ht="61.5" customHeight="1">
      <c r="A29" s="12"/>
      <c r="B29" s="30"/>
      <c r="C29" s="31"/>
      <c r="D29" s="31"/>
      <c r="E29" s="31"/>
      <c r="F29" s="31"/>
      <c r="G29" s="30"/>
      <c r="H29" s="31"/>
      <c r="I29" s="60"/>
      <c r="J29" s="61"/>
      <c r="K29" s="14" t="s">
        <v>190</v>
      </c>
      <c r="L29" s="12">
        <v>1</v>
      </c>
      <c r="M29" s="14" t="s">
        <v>187</v>
      </c>
      <c r="N29" s="31"/>
      <c r="O29" s="31"/>
      <c r="P29" s="31"/>
    </row>
    <row r="30" spans="1:16" s="1" customFormat="1" ht="61.5" customHeight="1">
      <c r="A30" s="12"/>
      <c r="B30" s="32"/>
      <c r="C30" s="33"/>
      <c r="D30" s="33"/>
      <c r="E30" s="48"/>
      <c r="F30" s="33"/>
      <c r="G30" s="32"/>
      <c r="H30" s="33"/>
      <c r="I30" s="60"/>
      <c r="J30" s="62"/>
      <c r="K30" s="14" t="s">
        <v>191</v>
      </c>
      <c r="L30" s="12">
        <v>1</v>
      </c>
      <c r="M30" s="14" t="s">
        <v>192</v>
      </c>
      <c r="N30" s="33"/>
      <c r="O30" s="33"/>
      <c r="P30" s="33"/>
    </row>
    <row r="31" spans="1:16" s="1" customFormat="1" ht="127.5" customHeight="1">
      <c r="A31" s="12">
        <v>28</v>
      </c>
      <c r="B31" s="34" t="s">
        <v>193</v>
      </c>
      <c r="C31" s="34" t="s">
        <v>194</v>
      </c>
      <c r="D31" s="34" t="s">
        <v>80</v>
      </c>
      <c r="E31" s="34" t="s">
        <v>195</v>
      </c>
      <c r="F31" s="34" t="s">
        <v>196</v>
      </c>
      <c r="G31" s="34" t="s">
        <v>197</v>
      </c>
      <c r="H31" s="34" t="s">
        <v>198</v>
      </c>
      <c r="I31" s="34" t="s">
        <v>199</v>
      </c>
      <c r="J31" s="34" t="s">
        <v>200</v>
      </c>
      <c r="K31" s="63" t="s">
        <v>201</v>
      </c>
      <c r="L31" s="63">
        <v>1</v>
      </c>
      <c r="M31" s="63" t="s">
        <v>202</v>
      </c>
      <c r="N31" s="63" t="s">
        <v>203</v>
      </c>
      <c r="O31" s="63" t="s">
        <v>204</v>
      </c>
      <c r="P31" s="34" t="s">
        <v>205</v>
      </c>
    </row>
    <row r="32" spans="1:16" s="1" customFormat="1" ht="111" customHeight="1">
      <c r="A32" s="12"/>
      <c r="B32" s="35"/>
      <c r="C32" s="35"/>
      <c r="D32" s="35"/>
      <c r="E32" s="35"/>
      <c r="F32" s="35"/>
      <c r="G32" s="35"/>
      <c r="H32" s="35"/>
      <c r="I32" s="35"/>
      <c r="J32" s="35"/>
      <c r="K32" s="63" t="s">
        <v>206</v>
      </c>
      <c r="L32" s="63">
        <v>7</v>
      </c>
      <c r="M32" s="63" t="s">
        <v>207</v>
      </c>
      <c r="N32" s="63" t="s">
        <v>208</v>
      </c>
      <c r="O32" s="63" t="s">
        <v>209</v>
      </c>
      <c r="P32" s="35"/>
    </row>
    <row r="33" spans="1:16" s="1" customFormat="1" ht="102.75" customHeight="1">
      <c r="A33" s="12"/>
      <c r="B33" s="36"/>
      <c r="C33" s="36"/>
      <c r="D33" s="36"/>
      <c r="E33" s="36"/>
      <c r="F33" s="36"/>
      <c r="G33" s="36"/>
      <c r="H33" s="36"/>
      <c r="I33" s="36"/>
      <c r="J33" s="36"/>
      <c r="K33" s="63" t="s">
        <v>210</v>
      </c>
      <c r="L33" s="63">
        <v>1</v>
      </c>
      <c r="M33" s="63" t="s">
        <v>211</v>
      </c>
      <c r="N33" s="63" t="s">
        <v>61</v>
      </c>
      <c r="O33" s="63" t="s">
        <v>212</v>
      </c>
      <c r="P33" s="36"/>
    </row>
    <row r="34" spans="1:16" s="1" customFormat="1" ht="87.75" customHeight="1">
      <c r="A34" s="12">
        <v>31</v>
      </c>
      <c r="B34" s="34" t="s">
        <v>213</v>
      </c>
      <c r="C34" s="34" t="s">
        <v>214</v>
      </c>
      <c r="D34" s="34" t="s">
        <v>80</v>
      </c>
      <c r="E34" s="34" t="s">
        <v>215</v>
      </c>
      <c r="F34" s="34" t="s">
        <v>216</v>
      </c>
      <c r="G34" s="34" t="s">
        <v>217</v>
      </c>
      <c r="H34" s="34" t="s">
        <v>218</v>
      </c>
      <c r="I34" s="34" t="s">
        <v>217</v>
      </c>
      <c r="J34" s="34" t="s">
        <v>219</v>
      </c>
      <c r="K34" s="64" t="s">
        <v>220</v>
      </c>
      <c r="L34" s="64">
        <v>2</v>
      </c>
      <c r="M34" s="76" t="s">
        <v>221</v>
      </c>
      <c r="N34" s="63" t="s">
        <v>61</v>
      </c>
      <c r="O34" s="76" t="s">
        <v>222</v>
      </c>
      <c r="P34" s="77" t="s">
        <v>223</v>
      </c>
    </row>
    <row r="35" spans="1:16" s="1" customFormat="1" ht="87.75" customHeight="1">
      <c r="A35" s="12"/>
      <c r="B35" s="35"/>
      <c r="C35" s="35"/>
      <c r="D35" s="35"/>
      <c r="E35" s="35"/>
      <c r="F35" s="35"/>
      <c r="G35" s="35"/>
      <c r="H35" s="35"/>
      <c r="I35" s="35"/>
      <c r="J35" s="35"/>
      <c r="K35" s="64" t="s">
        <v>220</v>
      </c>
      <c r="L35" s="64">
        <v>2</v>
      </c>
      <c r="M35" s="76" t="s">
        <v>224</v>
      </c>
      <c r="N35" s="63" t="s">
        <v>61</v>
      </c>
      <c r="O35" s="76" t="s">
        <v>222</v>
      </c>
      <c r="P35" s="77" t="s">
        <v>225</v>
      </c>
    </row>
    <row r="36" spans="1:16" s="1" customFormat="1" ht="88.5" customHeight="1">
      <c r="A36" s="12"/>
      <c r="B36" s="36"/>
      <c r="C36" s="36"/>
      <c r="D36" s="36"/>
      <c r="E36" s="36"/>
      <c r="F36" s="36"/>
      <c r="G36" s="36"/>
      <c r="H36" s="36"/>
      <c r="I36" s="36"/>
      <c r="J36" s="36"/>
      <c r="K36" s="64" t="s">
        <v>220</v>
      </c>
      <c r="L36" s="64">
        <v>3</v>
      </c>
      <c r="M36" s="76" t="s">
        <v>226</v>
      </c>
      <c r="N36" s="63" t="s">
        <v>61</v>
      </c>
      <c r="O36" s="76" t="s">
        <v>222</v>
      </c>
      <c r="P36" s="77" t="s">
        <v>225</v>
      </c>
    </row>
    <row r="37" spans="1:16" s="2" customFormat="1" ht="282" customHeight="1">
      <c r="A37" s="12">
        <v>34</v>
      </c>
      <c r="B37" s="37">
        <v>1</v>
      </c>
      <c r="C37" s="38" t="s">
        <v>227</v>
      </c>
      <c r="D37" s="37" t="s">
        <v>80</v>
      </c>
      <c r="E37" s="37" t="s">
        <v>228</v>
      </c>
      <c r="F37" s="37" t="s">
        <v>229</v>
      </c>
      <c r="G37" s="49" t="s">
        <v>230</v>
      </c>
      <c r="H37" s="37" t="s">
        <v>231</v>
      </c>
      <c r="I37" s="65" t="s">
        <v>232</v>
      </c>
      <c r="J37" s="66" t="s">
        <v>233</v>
      </c>
      <c r="K37" s="38" t="s">
        <v>234</v>
      </c>
      <c r="L37" s="38">
        <v>2</v>
      </c>
      <c r="M37" s="38" t="s">
        <v>156</v>
      </c>
      <c r="N37" s="38" t="s">
        <v>235</v>
      </c>
      <c r="O37" s="38" t="s">
        <v>236</v>
      </c>
      <c r="P37" s="37" t="s">
        <v>237</v>
      </c>
    </row>
    <row r="38" spans="1:16" s="2" customFormat="1" ht="267.75" customHeight="1">
      <c r="A38" s="12">
        <v>35</v>
      </c>
      <c r="B38" s="37">
        <v>2</v>
      </c>
      <c r="C38" s="38" t="s">
        <v>227</v>
      </c>
      <c r="D38" s="37" t="s">
        <v>80</v>
      </c>
      <c r="E38" s="37" t="s">
        <v>228</v>
      </c>
      <c r="F38" s="37" t="s">
        <v>229</v>
      </c>
      <c r="G38" s="49" t="s">
        <v>230</v>
      </c>
      <c r="H38" s="37" t="s">
        <v>231</v>
      </c>
      <c r="I38" s="65" t="s">
        <v>232</v>
      </c>
      <c r="J38" s="66" t="s">
        <v>233</v>
      </c>
      <c r="K38" s="38" t="s">
        <v>238</v>
      </c>
      <c r="L38" s="38">
        <v>3</v>
      </c>
      <c r="M38" s="38" t="s">
        <v>239</v>
      </c>
      <c r="N38" s="38" t="s">
        <v>100</v>
      </c>
      <c r="O38" s="38" t="s">
        <v>240</v>
      </c>
      <c r="P38" s="37" t="s">
        <v>241</v>
      </c>
    </row>
    <row r="39" spans="1:16" s="2" customFormat="1" ht="267.75" customHeight="1">
      <c r="A39" s="12">
        <v>36</v>
      </c>
      <c r="B39" s="37">
        <v>3</v>
      </c>
      <c r="C39" s="38" t="s">
        <v>227</v>
      </c>
      <c r="D39" s="37" t="s">
        <v>80</v>
      </c>
      <c r="E39" s="37" t="s">
        <v>228</v>
      </c>
      <c r="F39" s="37" t="s">
        <v>229</v>
      </c>
      <c r="G39" s="49" t="s">
        <v>230</v>
      </c>
      <c r="H39" s="37" t="s">
        <v>231</v>
      </c>
      <c r="I39" s="65" t="s">
        <v>232</v>
      </c>
      <c r="J39" s="66" t="s">
        <v>233</v>
      </c>
      <c r="K39" s="67" t="s">
        <v>242</v>
      </c>
      <c r="L39" s="38">
        <v>1</v>
      </c>
      <c r="M39" s="38" t="s">
        <v>243</v>
      </c>
      <c r="N39" s="38" t="s">
        <v>100</v>
      </c>
      <c r="O39" s="38" t="s">
        <v>244</v>
      </c>
      <c r="P39" s="37" t="s">
        <v>241</v>
      </c>
    </row>
    <row r="40" spans="1:16" ht="19.5" customHeight="1">
      <c r="A40" s="39" t="s">
        <v>245</v>
      </c>
      <c r="B40" s="40"/>
      <c r="C40" s="40"/>
      <c r="D40" s="40"/>
      <c r="E40" s="40"/>
      <c r="F40" s="50"/>
      <c r="G40" s="50"/>
      <c r="H40" s="50"/>
      <c r="I40" s="40"/>
      <c r="J40" s="50"/>
      <c r="K40" s="40"/>
      <c r="L40" s="40">
        <f>SUM(L4:L39)</f>
        <v>81</v>
      </c>
      <c r="M40" s="78"/>
      <c r="N40" s="78"/>
      <c r="O40" s="50"/>
      <c r="P40" s="40"/>
    </row>
  </sheetData>
  <sheetProtection/>
  <mergeCells count="71">
    <mergeCell ref="A1:C1"/>
    <mergeCell ref="A2:P2"/>
    <mergeCell ref="B4:B12"/>
    <mergeCell ref="B13:B14"/>
    <mergeCell ref="B17:B18"/>
    <mergeCell ref="B19:B20"/>
    <mergeCell ref="B28:B30"/>
    <mergeCell ref="B31:B33"/>
    <mergeCell ref="B34:B36"/>
    <mergeCell ref="C4:C12"/>
    <mergeCell ref="C13:C14"/>
    <mergeCell ref="C17:C18"/>
    <mergeCell ref="C19:C20"/>
    <mergeCell ref="C28:C30"/>
    <mergeCell ref="C31:C33"/>
    <mergeCell ref="C34:C36"/>
    <mergeCell ref="D4:D12"/>
    <mergeCell ref="D13:D14"/>
    <mergeCell ref="D17:D18"/>
    <mergeCell ref="D19:D20"/>
    <mergeCell ref="D28:D30"/>
    <mergeCell ref="D31:D33"/>
    <mergeCell ref="D34:D36"/>
    <mergeCell ref="E4:E12"/>
    <mergeCell ref="E13:E14"/>
    <mergeCell ref="E17:E18"/>
    <mergeCell ref="E19:E20"/>
    <mergeCell ref="E28:E30"/>
    <mergeCell ref="E31:E33"/>
    <mergeCell ref="E34:E36"/>
    <mergeCell ref="F4:F12"/>
    <mergeCell ref="F13:F14"/>
    <mergeCell ref="F17:F18"/>
    <mergeCell ref="F19:F20"/>
    <mergeCell ref="F28:F30"/>
    <mergeCell ref="F31:F33"/>
    <mergeCell ref="F34:F36"/>
    <mergeCell ref="G4:G12"/>
    <mergeCell ref="G13:G14"/>
    <mergeCell ref="G17:G18"/>
    <mergeCell ref="G19:G20"/>
    <mergeCell ref="G28:G30"/>
    <mergeCell ref="G31:G33"/>
    <mergeCell ref="G34:G36"/>
    <mergeCell ref="H4:H12"/>
    <mergeCell ref="H13:H14"/>
    <mergeCell ref="H17:H18"/>
    <mergeCell ref="H19:H20"/>
    <mergeCell ref="H28:H30"/>
    <mergeCell ref="H31:H33"/>
    <mergeCell ref="H34:H36"/>
    <mergeCell ref="I4:I12"/>
    <mergeCell ref="I13:I14"/>
    <mergeCell ref="I17:I18"/>
    <mergeCell ref="I19:I20"/>
    <mergeCell ref="I28:I30"/>
    <mergeCell ref="I31:I33"/>
    <mergeCell ref="I34:I36"/>
    <mergeCell ref="J4:J12"/>
    <mergeCell ref="J13:J14"/>
    <mergeCell ref="J17:J18"/>
    <mergeCell ref="J19:J20"/>
    <mergeCell ref="J28:J30"/>
    <mergeCell ref="J31:J33"/>
    <mergeCell ref="J34:J36"/>
    <mergeCell ref="N4:N12"/>
    <mergeCell ref="N28:N30"/>
    <mergeCell ref="O28:O30"/>
    <mergeCell ref="P19:P20"/>
    <mergeCell ref="P28:P30"/>
    <mergeCell ref="P31:P33"/>
  </mergeCells>
  <hyperlinks>
    <hyperlink ref="G4" r:id="rId1" display="http://www.xtc-xny.com/"/>
    <hyperlink ref="I4" r:id="rId2" display="yang.liujin@cxtc.com"/>
    <hyperlink ref="I17" r:id="rId3" display="314877625@qq.com"/>
    <hyperlink ref="I28" r:id="rId4" display="xxm_cecilia@163.com"/>
    <hyperlink ref="G37" r:id="rId5" display="https://www.btrchina.com/"/>
    <hyperlink ref="G38" r:id="rId6" display="https://www.btrchina.com/"/>
    <hyperlink ref="G39" r:id="rId7" display="https://www.btrchina.com/"/>
    <hyperlink ref="I37" r:id="rId8" display="zhongxiaolin@btrchina.com"/>
    <hyperlink ref="I38" r:id="rId9" display="zhongxiaolin@btrchina.com"/>
    <hyperlink ref="I39" r:id="rId10" display="zhongxiaolin@btrchina.com"/>
    <hyperlink ref="I23" r:id="rId11" display="wangyu@msboya.com"/>
    <hyperlink ref="I24" r:id="rId12" display="wangyu@msboya.com"/>
    <hyperlink ref="I25" r:id="rId13" display="173547089@qq.com"/>
    <hyperlink ref="I26" r:id="rId14" display="yj7630171@163.com"/>
    <hyperlink ref="I27" r:id="rId15" display="270549578@qq.com"/>
  </hyperlinks>
  <printOptions/>
  <pageMargins left="0.19652777777777777" right="0.275" top="0.7479166666666667" bottom="0.5118055555555555" header="0.5" footer="0.0784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2016-12-21T09:43:27Z</cp:lastPrinted>
  <dcterms:created xsi:type="dcterms:W3CDTF">2007-09-10T09:25:38Z</dcterms:created>
  <dcterms:modified xsi:type="dcterms:W3CDTF">2023-10-12T16:02:36Z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