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 " sheetId="1" r:id="rId1"/>
  </sheets>
  <definedNames>
    <definedName name="_xlnm.Print_Titles" localSheetId="0">'招聘 '!$3:$3</definedName>
    <definedName name="_xlnm.Print_Area" localSheetId="0">'招聘 '!$A$1:$R$64</definedName>
    <definedName name="_xlnm._FilterDatabase" localSheetId="0" hidden="1">'招聘 '!$A$3:$IV$64</definedName>
  </definedNames>
  <calcPr fullCalcOnLoad="1"/>
</workbook>
</file>

<file path=xl/sharedStrings.xml><?xml version="1.0" encoding="utf-8"?>
<sst xmlns="http://schemas.openxmlformats.org/spreadsheetml/2006/main" count="814" uniqueCount="268">
  <si>
    <t>附件1</t>
  </si>
  <si>
    <t>清远市清城区医疗卫生共同体总医院2024年公开招聘事业单位工作人员岗位表</t>
  </si>
  <si>
    <t>序号</t>
  </si>
  <si>
    <t>招聘单位</t>
  </si>
  <si>
    <t>岗位代码</t>
  </si>
  <si>
    <t>岗位名称</t>
  </si>
  <si>
    <t>岗位类别</t>
  </si>
  <si>
    <t>岗位等级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</si>
  <si>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</si>
  <si>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</si>
  <si>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</si>
  <si>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</si>
  <si>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</si>
  <si>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</si>
  <si>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</si>
  <si>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</si>
  <si>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年龄要求</t>
  </si>
  <si>
    <t>执业资格证要求</t>
  </si>
  <si>
    <t>其他要求</t>
  </si>
  <si>
    <t>备注</t>
  </si>
  <si>
    <t>清远市清城区疾病预防控制中心</t>
  </si>
  <si>
    <t>A001</t>
  </si>
  <si>
    <t>医学影像和放射医生</t>
  </si>
  <si>
    <t>专业技术岗位</t>
  </si>
  <si>
    <t>十二级</t>
  </si>
  <si>
    <t>社会人员</t>
  </si>
  <si>
    <t>本科</t>
  </si>
  <si>
    <t>学士</t>
  </si>
  <si>
    <t>医学影像学(B100303)、放射医学(B100306)、临床医学（B100301）</t>
  </si>
  <si>
    <t>医师以上</t>
  </si>
  <si>
    <t>18-35周岁</t>
  </si>
  <si>
    <t>执业医师</t>
  </si>
  <si>
    <t>1.具有医学影像和放射治疗专业执业范围；
2.具有2年以上相关工作经历；
3.具有中级以上职称的，年龄放宽到40周岁以下。</t>
  </si>
  <si>
    <t>A002</t>
  </si>
  <si>
    <t>精神病科医生</t>
  </si>
  <si>
    <t>本科以上</t>
  </si>
  <si>
    <r>
      <t>学士</t>
    </r>
    <r>
      <rPr>
        <sz val="10"/>
        <rFont val="宋体"/>
        <family val="0"/>
      </rPr>
      <t>以上</t>
    </r>
  </si>
  <si>
    <t>精神病与精神卫生学（A100205）</t>
  </si>
  <si>
    <t>精神医学（B100305）、临床医学（B100301）</t>
  </si>
  <si>
    <r>
      <t xml:space="preserve">1.具有精神卫生专业执业范围；
</t>
    </r>
    <r>
      <rPr>
        <sz val="10"/>
        <rFont val="宋体"/>
        <family val="0"/>
      </rPr>
      <t>2.具有2年以上相关工作经历；</t>
    </r>
    <r>
      <rPr>
        <sz val="10"/>
        <rFont val="宋体"/>
        <family val="0"/>
      </rPr>
      <t xml:space="preserve">
3.具有中级以上职称的，年龄放宽到40周岁以下。</t>
    </r>
  </si>
  <si>
    <t>清远市清城区妇幼保健计划生育服务中心</t>
  </si>
  <si>
    <t>A003</t>
  </si>
  <si>
    <t>妇产科医生/儿科医生</t>
  </si>
  <si>
    <t>临床医学（B100301）、儿科学（B100307）</t>
  </si>
  <si>
    <t>1.具有5年以上相关工作经历；
2.具有中级以上职称的，年龄放宽到40周岁以下。</t>
  </si>
  <si>
    <t>清远市清城区人民医院（清城区医疗卫生共同体总医院）</t>
  </si>
  <si>
    <t>A004</t>
  </si>
  <si>
    <t>麻醉科学科带头人</t>
  </si>
  <si>
    <t>七级</t>
  </si>
  <si>
    <t>麻醉学（A100217）</t>
  </si>
  <si>
    <t>麻醉学(B100302)</t>
  </si>
  <si>
    <t>副主任医师以上</t>
  </si>
  <si>
    <t>18-45周岁</t>
  </si>
  <si>
    <t>具有二级以上医疗机构相关工作经历。</t>
  </si>
  <si>
    <t>A005</t>
  </si>
  <si>
    <t>检验科学科带头人</t>
  </si>
  <si>
    <t>医学检验技术（B100401）</t>
  </si>
  <si>
    <t>副主任技师以上</t>
  </si>
  <si>
    <t>具备二级以上医疗机构相关工作经历。</t>
  </si>
  <si>
    <t>A006</t>
  </si>
  <si>
    <t>病理科医师</t>
  </si>
  <si>
    <t>学士以上</t>
  </si>
  <si>
    <t>病理学与病理生理学（A100104）</t>
  </si>
  <si>
    <t>临床医学(B100301)</t>
  </si>
  <si>
    <t>A007</t>
  </si>
  <si>
    <t>投诉办专员</t>
  </si>
  <si>
    <t>管理岗位</t>
  </si>
  <si>
    <t>十级</t>
  </si>
  <si>
    <t>法学（A0301）</t>
  </si>
  <si>
    <t>法学（B030101）</t>
  </si>
  <si>
    <t>具有相关工作经历。</t>
  </si>
  <si>
    <t>清远市清城区凤城社区卫生服务中心（清城区医疗卫生共同体总医院凤城分院）</t>
  </si>
  <si>
    <t>A008</t>
  </si>
  <si>
    <t>全科医生</t>
  </si>
  <si>
    <t>临床医学（B100301）</t>
  </si>
  <si>
    <t>医师</t>
  </si>
  <si>
    <t>具有全科医学专业执业范围。</t>
  </si>
  <si>
    <t>A009</t>
  </si>
  <si>
    <t>五官科医生</t>
  </si>
  <si>
    <t>大专以上</t>
  </si>
  <si>
    <t>耳鼻咽喉科学
（A100213）</t>
  </si>
  <si>
    <t>临床医学（C100101）</t>
  </si>
  <si>
    <t>具有2年以上相关工作经历。</t>
  </si>
  <si>
    <t>A010</t>
  </si>
  <si>
    <t>医学影像和放射科医生</t>
  </si>
  <si>
    <t>临床医学(B100301)、医学影像学（B100303）</t>
  </si>
  <si>
    <t>1.具有医学影像和放射治疗专业执业范围；
2.具有2年以上相关工作经历。</t>
  </si>
  <si>
    <t>A011</t>
  </si>
  <si>
    <t>康复治疗医生</t>
  </si>
  <si>
    <t>十三级</t>
  </si>
  <si>
    <t>针灸推拿学
（A100512）</t>
  </si>
  <si>
    <t>针灸推拿学
（B100802）</t>
  </si>
  <si>
    <t>针灸推拿
（C100105）</t>
  </si>
  <si>
    <t>医士以上</t>
  </si>
  <si>
    <t>执业助理医师以上</t>
  </si>
  <si>
    <t>具有5年以上基层医疗卫生机构相关工作经历。</t>
  </si>
  <si>
    <t>A012</t>
  </si>
  <si>
    <t>临床护士</t>
  </si>
  <si>
    <t>护理学
（A100209）</t>
  </si>
  <si>
    <t>护理学
（B100501）</t>
  </si>
  <si>
    <t>护理（C100401）</t>
  </si>
  <si>
    <t>护士以上</t>
  </si>
  <si>
    <t>执业护士</t>
  </si>
  <si>
    <t>A013</t>
  </si>
  <si>
    <t>药剂人员</t>
  </si>
  <si>
    <t>药学（B101001）</t>
  </si>
  <si>
    <t>药师</t>
  </si>
  <si>
    <t>清远市清城区东城社区卫生服务中心（清城区医疗卫生共同体总医院东城分院）</t>
  </si>
  <si>
    <t>A014</t>
  </si>
  <si>
    <t>放射科医师</t>
  </si>
  <si>
    <t>放射医学（A100106）、
影像医学与核医学（A100207）</t>
  </si>
  <si>
    <t>临床医学（B100301）、放射医学(B100306)、医学影像学（B100303）</t>
  </si>
  <si>
    <t>具有中级以上职称的，年龄放宽到40周岁以下。</t>
  </si>
  <si>
    <t>A015</t>
  </si>
  <si>
    <t>护理学（B100501）</t>
  </si>
  <si>
    <t>护师以上</t>
  </si>
  <si>
    <t>A016</t>
  </si>
  <si>
    <t>A017</t>
  </si>
  <si>
    <t>外科医生</t>
  </si>
  <si>
    <t>A018</t>
  </si>
  <si>
    <t>耳鼻喉科医生</t>
  </si>
  <si>
    <t>耳鼻咽喉科学（A100213）</t>
  </si>
  <si>
    <t>A019</t>
  </si>
  <si>
    <t>口腔科医生</t>
  </si>
  <si>
    <t>口腔临床医学（A100302）</t>
  </si>
  <si>
    <t>口腔医学（B100601）</t>
  </si>
  <si>
    <t>A020</t>
  </si>
  <si>
    <t>急诊医师</t>
  </si>
  <si>
    <t>A021</t>
  </si>
  <si>
    <t>B超医生</t>
  </si>
  <si>
    <t>影像医学与核医学（A100207）
影像医学与核医学硕士（专业硕士）（A100225）</t>
  </si>
  <si>
    <t>医学影像学（B100303）
临床医学（B100301）</t>
  </si>
  <si>
    <t>1.具有医学影像和放射治疗专业执业范围；
2.具有相关工作经历；
3.具有中级职称的年龄放宽至40周岁以下。</t>
  </si>
  <si>
    <t>A022</t>
  </si>
  <si>
    <t>主管护师</t>
  </si>
  <si>
    <t>具有5年以上相关工作经历。</t>
  </si>
  <si>
    <t>清远市清城区洲心社区卫生服务中心（清城区医疗卫生共同体总医院洲心分院）</t>
  </si>
  <si>
    <t>A023</t>
  </si>
  <si>
    <t>外科学（A100210）、
外科学硕士（专业硕士）（A100227）</t>
  </si>
  <si>
    <t>1.具有外科专业执业范围；
2.具有2年以上相关工作经历。</t>
  </si>
  <si>
    <t>A024</t>
  </si>
  <si>
    <t>耳鼻咽喉科学（A100213）、
眼科学（A100212）</t>
  </si>
  <si>
    <t>1.具有眼耳鼻咽喉科专业执业范围；
2.具有2年以上相关工作经历。</t>
  </si>
  <si>
    <t>A025</t>
  </si>
  <si>
    <t>中医康复科医生</t>
  </si>
  <si>
    <t>针灸推拿学（A100512)、针灸推拿学硕士（专业硕士）(A100520）</t>
  </si>
  <si>
    <t>针灸推拿学(B100802)、中医康复学(B100809)</t>
  </si>
  <si>
    <t>1.具有中医专业执业范围；
2.具有2年以上相关工作经历。</t>
  </si>
  <si>
    <t>A026</t>
  </si>
  <si>
    <t>肾内科医生</t>
  </si>
  <si>
    <t>临床医学（A1002)</t>
  </si>
  <si>
    <t>1.具有内科专业执业范围；
2.具有2年以上相关工作经历。</t>
  </si>
  <si>
    <t>A027</t>
  </si>
  <si>
    <t>1.具有全科医学专业执业范围；
2.具有2年以上相关工作经历。</t>
  </si>
  <si>
    <t>A028</t>
  </si>
  <si>
    <t>口腔医学（A1003）</t>
  </si>
  <si>
    <t>1.具有2年以上相关工作经历；
2.具有中级职称的年龄放宽至40周岁以下。</t>
  </si>
  <si>
    <t>A029</t>
  </si>
  <si>
    <t>护理硕士（专业硕士）（A100228）</t>
  </si>
  <si>
    <t>具有基层医疗卫生机构相关工作经历。</t>
  </si>
  <si>
    <t>清远市清城区横荷社区卫生服务中心（清城区医疗卫生共同体总医院横荷分院）</t>
  </si>
  <si>
    <t>A030</t>
  </si>
  <si>
    <t>主治医师</t>
  </si>
  <si>
    <t>1.具有外科执业范围；
2.具有5年以上相关工作经历。</t>
  </si>
  <si>
    <t>A031</t>
  </si>
  <si>
    <t>外科学（A100210）</t>
  </si>
  <si>
    <t>1.具有外科执业范围；
2.取得住院医师规范化培训合格证。</t>
  </si>
  <si>
    <t>A032</t>
  </si>
  <si>
    <t>胃肠镜医生</t>
  </si>
  <si>
    <t>A033</t>
  </si>
  <si>
    <t>麻醉医生</t>
  </si>
  <si>
    <t>麻醉学
（A100217）、
麻醉学硕士
（专业硕士）A100235</t>
  </si>
  <si>
    <t>麻醉学（B100302）</t>
  </si>
  <si>
    <t>A034</t>
  </si>
  <si>
    <t>神经内科
医生</t>
  </si>
  <si>
    <t>1.具有内科专业执业范围；
2.取得神经内科专业住院医师规范化培训合格证。</t>
  </si>
  <si>
    <t>A035</t>
  </si>
  <si>
    <t>放射诊断医生</t>
  </si>
  <si>
    <t>临床医学（B100301）
医学影像学（B100303）</t>
  </si>
  <si>
    <t>1.具有医学影像和放射治疗专业执业范围；
2.具有相关工作经历。</t>
  </si>
  <si>
    <t>A036</t>
  </si>
  <si>
    <t>护理
（C100401）、
助产
（C100402）</t>
  </si>
  <si>
    <t>清远市清城区源潭镇卫生院（清城区医疗卫生共同体总医院源潭分院）</t>
  </si>
  <si>
    <t>A037</t>
  </si>
  <si>
    <t>中医医生</t>
  </si>
  <si>
    <t>中医学（A1005）</t>
  </si>
  <si>
    <t>中医学(B100801)</t>
  </si>
  <si>
    <t>取得住院医师规范化培训合格证。</t>
  </si>
  <si>
    <t>A038</t>
  </si>
  <si>
    <t>临床医生</t>
  </si>
  <si>
    <t>A039</t>
  </si>
  <si>
    <t>医学影像医生</t>
  </si>
  <si>
    <t>不限</t>
  </si>
  <si>
    <t>影像医学与核医学（A100207）、影像医学与核医学硕士（专业硕士）（A100225）</t>
  </si>
  <si>
    <t>医学影像学（B100303）、临床医学（B100301）</t>
  </si>
  <si>
    <t>应届毕业生不作职称和执业资格要求</t>
  </si>
  <si>
    <t>A040</t>
  </si>
  <si>
    <t>护理学（A100209）</t>
  </si>
  <si>
    <t>护理
(C100401)</t>
  </si>
  <si>
    <t>A041</t>
  </si>
  <si>
    <t>护理
（C100401）
助产
（C100402）</t>
  </si>
  <si>
    <t>具有2年以上基层医疗卫生机构相关工作经历。</t>
  </si>
  <si>
    <t>A042</t>
  </si>
  <si>
    <t>中医康复治疗技士</t>
  </si>
  <si>
    <t>康复医学与理疗学
（A100215）</t>
  </si>
  <si>
    <t>康复治疗学（B100405）</t>
  </si>
  <si>
    <t>中医康复技术（C100303）</t>
  </si>
  <si>
    <t>技士以上</t>
  </si>
  <si>
    <t>清远市清城区龙塘镇卫生院（清城区医疗卫生共同体总医院龙塘分院）</t>
  </si>
  <si>
    <t>A043</t>
  </si>
  <si>
    <t>影像医学与核医学（A100207）</t>
  </si>
  <si>
    <t>医学影像学（B100303）</t>
  </si>
  <si>
    <t>临床医学(C100101)</t>
  </si>
  <si>
    <t>具有医学影像和放射治疗专业执业范围。</t>
  </si>
  <si>
    <t>A044</t>
  </si>
  <si>
    <t>妇产科医生</t>
  </si>
  <si>
    <t>临床医学(A1002)</t>
  </si>
  <si>
    <t>主治医师以上</t>
  </si>
  <si>
    <t>18-40周岁</t>
  </si>
  <si>
    <t>1.具有妇产科专业执业范围；
2.具有相关工作经历。</t>
  </si>
  <si>
    <t>A045</t>
  </si>
  <si>
    <t>1.具有妇产科专业执业范围；
2.取得住院医师规范化培训合格证。</t>
  </si>
  <si>
    <t>A046</t>
  </si>
  <si>
    <t>针灸推拿学(B100802)</t>
  </si>
  <si>
    <t>取得中医住院医师规范化培训合格证。</t>
  </si>
  <si>
    <t>A047</t>
  </si>
  <si>
    <t>A048</t>
  </si>
  <si>
    <t>工程师</t>
  </si>
  <si>
    <t>九级职员</t>
  </si>
  <si>
    <t>网络工程（B080903）</t>
  </si>
  <si>
    <t>清远市清城区石角镇卫生院（清城区医疗卫生共同体总医院石角分院）</t>
  </si>
  <si>
    <t>A049</t>
  </si>
  <si>
    <t>应届毕业生</t>
  </si>
  <si>
    <t>应届毕业生不作年龄要求</t>
  </si>
  <si>
    <t>A050</t>
  </si>
  <si>
    <t>护理学（B100501）、助产学（B100502）</t>
  </si>
  <si>
    <t>A051</t>
  </si>
  <si>
    <t>中医内科学（A100506）、中医外科学（A100507）</t>
  </si>
  <si>
    <t>中医学（B100801）、中西医临床医学（B100901）</t>
  </si>
  <si>
    <t>取得中医全科专业住院医师规范化培训合格证书。</t>
  </si>
  <si>
    <t>A052</t>
  </si>
  <si>
    <t>A053</t>
  </si>
  <si>
    <t>内科医生</t>
  </si>
  <si>
    <t>内科学（A100201)、内科学硕士（专业硕士）（A100219)</t>
  </si>
  <si>
    <t>取得全科专业住院医师规范化培训合格证书。</t>
  </si>
  <si>
    <t>A054</t>
  </si>
  <si>
    <t>妇产科学（A100211)</t>
  </si>
  <si>
    <t>A055</t>
  </si>
  <si>
    <t>临床心理科医生</t>
  </si>
  <si>
    <t>精神病与精神卫生学（A100205)</t>
  </si>
  <si>
    <t>A056</t>
  </si>
  <si>
    <t>外科学（A100210)</t>
  </si>
  <si>
    <t>A057</t>
  </si>
  <si>
    <t>办事员</t>
  </si>
  <si>
    <t>汉语言文学（B050101）、新闻学（B050301）、汉语言（B050102）、应用语言学（B050106）、秘书学（B050107）</t>
  </si>
  <si>
    <t>清远市清城区飞来峡镇卫生院（清城区医疗卫生共同体总医院飞来峡分院）</t>
  </si>
  <si>
    <t>A058</t>
  </si>
  <si>
    <t>内科学(A100201)
儿科学(A100202)
外科学(A100210)</t>
  </si>
  <si>
    <t>临床医学(B100301)、
儿科学(B100307)</t>
  </si>
  <si>
    <t>A059</t>
  </si>
  <si>
    <t>针灸推拿学(A100512)</t>
  </si>
  <si>
    <t>针灸推拿学(B100802)、
中医康复学(B100809)</t>
  </si>
  <si>
    <t>针灸推拿(C100105)
中医学（C100103）</t>
  </si>
  <si>
    <t>A060</t>
  </si>
  <si>
    <t>影像医学与核医学(A100207)</t>
  </si>
  <si>
    <t>医学影像学（B100303)、
临床医学(B100301)</t>
  </si>
  <si>
    <t>A061</t>
  </si>
  <si>
    <t>口腔医学（C100102）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</si>
</sst>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-PUA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Protection="0">
      <alignment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7" fillId="0" borderId="0">
      <alignment vertical="center"/>
      <protection/>
    </xf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0" fillId="0" borderId="0" applyProtection="0">
      <alignment/>
    </xf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0" borderId="0">
      <alignment vertical="center"/>
      <protection/>
    </xf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 applyProtection="0">
      <alignment/>
    </xf>
    <xf numFmtId="0" fontId="7" fillId="0" borderId="0" applyProtection="0">
      <alignment/>
    </xf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 applyProtection="0">
      <alignment vertical="center"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/>
      <protection/>
    </xf>
  </cellStyleXfs>
  <cellXfs count="91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48" applyNumberFormat="1" applyFont="1" applyFill="1" applyBorder="1" applyAlignment="1">
      <alignment horizontal="center" vertical="center" wrapText="1"/>
    </xf>
    <xf numFmtId="0" fontId="4" fillId="0" borderId="0" xfId="48" applyNumberFormat="1" applyFont="1" applyFill="1" applyBorder="1" applyAlignment="1">
      <alignment horizontal="center" vertical="center" wrapText="1"/>
    </xf>
    <xf numFmtId="0" fontId="4" fillId="0" borderId="0" xfId="48" applyNumberFormat="1" applyFont="1" applyFill="1" applyBorder="1" applyAlignment="1">
      <alignment horizontal="center" vertical="center" wrapText="1"/>
    </xf>
    <xf numFmtId="0" fontId="5" fillId="0" borderId="9" xfId="7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3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3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2" applyNumberFormat="1" applyFont="1" applyFill="1" applyBorder="1" applyAlignment="1">
      <alignment horizontal="center" vertical="center" wrapText="1"/>
    </xf>
    <xf numFmtId="0" fontId="27" fillId="0" borderId="9" xfId="72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2" applyNumberFormat="1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15" applyNumberFormat="1" applyFont="1" applyFill="1" applyBorder="1" applyAlignment="1">
      <alignment horizontal="center" vertical="center" wrapText="1"/>
    </xf>
    <xf numFmtId="0" fontId="27" fillId="0" borderId="9" xfId="72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4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9" xfId="77" applyNumberFormat="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48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33" applyFont="1" applyFill="1" applyBorder="1" applyAlignment="1">
      <alignment horizontal="center" vertical="center" wrapText="1"/>
      <protection/>
    </xf>
    <xf numFmtId="0" fontId="27" fillId="0" borderId="9" xfId="33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33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35" applyNumberFormat="1" applyFont="1" applyFill="1" applyBorder="1" applyAlignment="1">
      <alignment horizontal="center" vertical="center" wrapText="1"/>
      <protection/>
    </xf>
    <xf numFmtId="49" fontId="27" fillId="0" borderId="9" xfId="61" applyNumberFormat="1" applyFont="1" applyFill="1" applyBorder="1" applyAlignment="1">
      <alignment horizontal="center" vertical="center" wrapText="1"/>
    </xf>
    <xf numFmtId="0" fontId="27" fillId="0" borderId="9" xfId="73" applyNumberFormat="1" applyFont="1" applyFill="1" applyBorder="1" applyAlignment="1">
      <alignment horizontal="center" vertical="center" wrapText="1"/>
      <protection/>
    </xf>
    <xf numFmtId="0" fontId="27" fillId="0" borderId="9" xfId="33" applyNumberFormat="1" applyFont="1" applyFill="1" applyBorder="1" applyAlignment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33" applyFont="1" applyFill="1" applyBorder="1" applyAlignment="1">
      <alignment horizontal="center" vertical="center" wrapText="1"/>
      <protection/>
    </xf>
    <xf numFmtId="0" fontId="27" fillId="0" borderId="9" xfId="75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74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78" applyNumberFormat="1" applyFont="1" applyFill="1" applyBorder="1" applyAlignment="1">
      <alignment horizontal="center" vertical="center" wrapText="1"/>
      <protection/>
    </xf>
    <xf numFmtId="0" fontId="27" fillId="0" borderId="9" xfId="78" applyNumberFormat="1" applyFont="1" applyFill="1" applyBorder="1" applyAlignment="1">
      <alignment horizontal="center" vertical="center" wrapText="1"/>
      <protection/>
    </xf>
    <xf numFmtId="0" fontId="27" fillId="0" borderId="9" xfId="51" applyNumberFormat="1" applyFont="1" applyFill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 wrapText="1"/>
      <protection/>
    </xf>
    <xf numFmtId="0" fontId="5" fillId="0" borderId="9" xfId="74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9" xfId="15" applyNumberFormat="1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74" applyFont="1" applyFill="1" applyBorder="1" applyAlignment="1">
      <alignment horizontal="left" vertical="center" wrapText="1"/>
      <protection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</cellXfs>
  <cellStyles count="68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158_7" xfId="33"/>
    <cellStyle name="解释性文本" xfId="34"/>
    <cellStyle name="常规_158_13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Sheet1_凤城 (2)" xfId="48"/>
    <cellStyle name="好" xfId="49"/>
    <cellStyle name="适中" xfId="50"/>
    <cellStyle name="常规_招聘 _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Sheet1_龙塘" xfId="61"/>
    <cellStyle name="常规_Sheet1_1_招聘 " xfId="62"/>
    <cellStyle name="40% - 强调文字颜色 4" xfId="63"/>
    <cellStyle name="常规_Sheet1 (2)_7" xfId="64"/>
    <cellStyle name="强调文字颜色 5" xfId="65"/>
    <cellStyle name="40% - 强调文字颜色 5" xfId="66"/>
    <cellStyle name="60% - 强调文字颜色 5" xfId="67"/>
    <cellStyle name="强调文字颜色 6" xfId="68"/>
    <cellStyle name="常规_158_5" xfId="69"/>
    <cellStyle name="40% - 强调文字颜色 6" xfId="70"/>
    <cellStyle name="60% - 强调文字颜色 6" xfId="71"/>
    <cellStyle name="常规_Sheet1_1_龙塘" xfId="72"/>
    <cellStyle name="常规_Sheet1" xfId="73"/>
    <cellStyle name="常规_Sheet1_1" xfId="74"/>
    <cellStyle name="常规_158_10" xfId="75"/>
    <cellStyle name="常规_总表_4" xfId="76"/>
    <cellStyle name="常规_招聘 " xfId="77"/>
    <cellStyle name="常规_招聘 _1" xfId="78"/>
    <cellStyle name="常规_招聘 _3" xfId="79"/>
    <cellStyle name="常规_招聘 _4" xfId="80"/>
    <cellStyle name="常规 2" xfId="8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SheetLayoutView="100" workbookViewId="0" topLeftCell="A1">
      <pane ySplit="3" topLeftCell="A60" activePane="bottomLeft" state="frozen"/>
      <selection pane="bottomLeft" activeCell="O71" sqref="O71"/>
    </sheetView>
  </sheetViews>
  <sheetFormatPr defaultColWidth="9.00390625" defaultRowHeight="14.25"/>
  <cols>
    <col min="1" max="1" width="3.25390625" style="6" customWidth="1"/>
    <col min="2" max="2" width="21.50390625" style="7" customWidth="1"/>
    <col min="3" max="3" width="7.625" style="7" customWidth="1"/>
    <col min="4" max="4" width="7.25390625" style="8" customWidth="1"/>
    <col min="5" max="5" width="9.00390625" style="7" customWidth="1"/>
    <col min="6" max="6" width="7.25390625" style="7" customWidth="1"/>
    <col min="7" max="7" width="4.375" style="7" customWidth="1"/>
    <col min="8" max="8" width="4.50390625" style="7" customWidth="1"/>
    <col min="9" max="9" width="9.75390625" style="7" customWidth="1"/>
    <col min="10" max="10" width="4.50390625" style="9" customWidth="1"/>
    <col min="11" max="11" width="12.75390625" style="7" customWidth="1"/>
    <col min="12" max="12" width="13.75390625" style="7" customWidth="1"/>
    <col min="13" max="13" width="13.875" style="7" customWidth="1"/>
    <col min="14" max="14" width="8.125" style="7" customWidth="1"/>
    <col min="15" max="15" width="9.125" style="7" customWidth="1"/>
    <col min="16" max="16" width="8.625" style="7" customWidth="1"/>
    <col min="17" max="17" width="21.25390625" style="7" customWidth="1"/>
    <col min="18" max="18" width="10.375" style="7" customWidth="1"/>
    <col min="19" max="253" width="9.00390625" style="10" customWidth="1"/>
    <col min="254" max="16384" width="9.00390625" style="11" customWidth="1"/>
  </cols>
  <sheetData>
    <row r="1" spans="1:2" ht="20.25">
      <c r="A1" s="12" t="s">
        <v>0</v>
      </c>
      <c r="B1" s="13"/>
    </row>
    <row r="2" spans="1:18" ht="33.75" customHeight="1">
      <c r="A2" s="14" t="s">
        <v>1</v>
      </c>
      <c r="B2" s="14"/>
      <c r="C2" s="14"/>
      <c r="D2" s="15"/>
      <c r="E2" s="14"/>
      <c r="F2" s="14"/>
      <c r="G2" s="14"/>
      <c r="H2" s="16"/>
      <c r="I2" s="14"/>
      <c r="J2" s="50"/>
      <c r="K2" s="14"/>
      <c r="L2" s="14"/>
      <c r="M2" s="14"/>
      <c r="N2" s="14"/>
      <c r="O2" s="14"/>
      <c r="P2" s="14"/>
      <c r="Q2" s="14"/>
      <c r="R2" s="14"/>
    </row>
    <row r="3" spans="1:18" ht="37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73" t="s">
        <v>18</v>
      </c>
      <c r="R3" s="74" t="s">
        <v>19</v>
      </c>
    </row>
    <row r="4" spans="1:255" s="1" customFormat="1" ht="72">
      <c r="A4" s="18">
        <f>ROW()-3</f>
        <v>1</v>
      </c>
      <c r="B4" s="19" t="s">
        <v>20</v>
      </c>
      <c r="C4" s="19" t="s">
        <v>21</v>
      </c>
      <c r="D4" s="19" t="s">
        <v>22</v>
      </c>
      <c r="E4" s="20" t="s">
        <v>23</v>
      </c>
      <c r="F4" s="21" t="s">
        <v>24</v>
      </c>
      <c r="G4" s="21" t="s">
        <v>25</v>
      </c>
      <c r="H4" s="20">
        <v>1</v>
      </c>
      <c r="I4" s="31" t="s">
        <v>26</v>
      </c>
      <c r="J4" s="51" t="s">
        <v>27</v>
      </c>
      <c r="K4" s="20"/>
      <c r="L4" s="21" t="s">
        <v>28</v>
      </c>
      <c r="N4" s="20" t="s">
        <v>29</v>
      </c>
      <c r="O4" s="21" t="s">
        <v>30</v>
      </c>
      <c r="P4" s="20" t="s">
        <v>31</v>
      </c>
      <c r="Q4" s="75" t="s">
        <v>32</v>
      </c>
      <c r="R4" s="39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T4" s="11"/>
      <c r="IU4" s="11"/>
    </row>
    <row r="5" spans="1:255" s="1" customFormat="1" ht="72">
      <c r="A5" s="18">
        <f>ROW()-3</f>
        <v>2</v>
      </c>
      <c r="B5" s="19" t="s">
        <v>20</v>
      </c>
      <c r="C5" s="19" t="s">
        <v>33</v>
      </c>
      <c r="D5" s="19" t="s">
        <v>34</v>
      </c>
      <c r="E5" s="20" t="s">
        <v>23</v>
      </c>
      <c r="F5" s="21" t="s">
        <v>24</v>
      </c>
      <c r="G5" s="21" t="s">
        <v>25</v>
      </c>
      <c r="H5" s="20">
        <v>1</v>
      </c>
      <c r="I5" s="31" t="s">
        <v>35</v>
      </c>
      <c r="J5" s="51" t="s">
        <v>36</v>
      </c>
      <c r="K5" s="20" t="s">
        <v>37</v>
      </c>
      <c r="L5" s="21" t="s">
        <v>38</v>
      </c>
      <c r="M5" s="20"/>
      <c r="N5" s="20" t="s">
        <v>29</v>
      </c>
      <c r="O5" s="21" t="s">
        <v>30</v>
      </c>
      <c r="P5" s="20" t="s">
        <v>31</v>
      </c>
      <c r="Q5" s="75" t="s">
        <v>39</v>
      </c>
      <c r="R5" s="39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T5" s="11"/>
      <c r="IU5" s="11"/>
    </row>
    <row r="6" spans="1:255" s="1" customFormat="1" ht="48">
      <c r="A6" s="18">
        <f>ROW()-3</f>
        <v>3</v>
      </c>
      <c r="B6" s="19" t="s">
        <v>40</v>
      </c>
      <c r="C6" s="19" t="s">
        <v>41</v>
      </c>
      <c r="D6" s="19" t="s">
        <v>42</v>
      </c>
      <c r="E6" s="20" t="s">
        <v>23</v>
      </c>
      <c r="F6" s="21" t="s">
        <v>24</v>
      </c>
      <c r="G6" s="21" t="s">
        <v>25</v>
      </c>
      <c r="H6" s="20">
        <v>1</v>
      </c>
      <c r="I6" s="31" t="s">
        <v>26</v>
      </c>
      <c r="J6" s="51"/>
      <c r="K6" s="20"/>
      <c r="L6" s="21" t="s">
        <v>43</v>
      </c>
      <c r="M6" s="20"/>
      <c r="N6" s="20" t="s">
        <v>29</v>
      </c>
      <c r="O6" s="21" t="s">
        <v>30</v>
      </c>
      <c r="P6" s="20" t="s">
        <v>31</v>
      </c>
      <c r="Q6" s="75" t="s">
        <v>44</v>
      </c>
      <c r="R6" s="39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T6" s="11"/>
      <c r="IU6" s="11"/>
    </row>
    <row r="7" spans="1:18" ht="36">
      <c r="A7" s="18">
        <f aca="true" t="shared" si="0" ref="A7:A16">ROW()-3</f>
        <v>4</v>
      </c>
      <c r="B7" s="20" t="s">
        <v>45</v>
      </c>
      <c r="C7" s="19" t="s">
        <v>46</v>
      </c>
      <c r="D7" s="20" t="s">
        <v>47</v>
      </c>
      <c r="E7" s="20" t="s">
        <v>23</v>
      </c>
      <c r="F7" s="20" t="s">
        <v>48</v>
      </c>
      <c r="G7" s="20" t="s">
        <v>25</v>
      </c>
      <c r="H7" s="20">
        <v>1</v>
      </c>
      <c r="I7" s="20" t="s">
        <v>35</v>
      </c>
      <c r="J7" s="20"/>
      <c r="K7" s="20" t="s">
        <v>49</v>
      </c>
      <c r="L7" s="20" t="s">
        <v>50</v>
      </c>
      <c r="M7" s="20"/>
      <c r="N7" s="20" t="s">
        <v>51</v>
      </c>
      <c r="O7" s="20" t="s">
        <v>52</v>
      </c>
      <c r="P7" s="20" t="s">
        <v>31</v>
      </c>
      <c r="Q7" s="75" t="s">
        <v>53</v>
      </c>
      <c r="R7" s="25"/>
    </row>
    <row r="8" spans="1:253" s="2" customFormat="1" ht="36">
      <c r="A8" s="18">
        <f t="shared" si="0"/>
        <v>5</v>
      </c>
      <c r="B8" s="20" t="s">
        <v>45</v>
      </c>
      <c r="C8" s="19" t="s">
        <v>54</v>
      </c>
      <c r="D8" s="20" t="s">
        <v>55</v>
      </c>
      <c r="E8" s="20" t="s">
        <v>23</v>
      </c>
      <c r="F8" s="20" t="s">
        <v>48</v>
      </c>
      <c r="G8" s="20" t="s">
        <v>25</v>
      </c>
      <c r="H8" s="20">
        <v>1</v>
      </c>
      <c r="I8" s="20" t="s">
        <v>26</v>
      </c>
      <c r="J8" s="20" t="s">
        <v>27</v>
      </c>
      <c r="K8" s="20"/>
      <c r="L8" s="20" t="s">
        <v>56</v>
      </c>
      <c r="M8" s="20"/>
      <c r="N8" s="20" t="s">
        <v>57</v>
      </c>
      <c r="O8" s="20" t="s">
        <v>52</v>
      </c>
      <c r="P8" s="20"/>
      <c r="Q8" s="75" t="s">
        <v>58</v>
      </c>
      <c r="R8" s="25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6" s="3" customFormat="1" ht="36">
      <c r="A9" s="18">
        <f t="shared" si="0"/>
        <v>6</v>
      </c>
      <c r="B9" s="20" t="s">
        <v>45</v>
      </c>
      <c r="C9" s="19" t="s">
        <v>59</v>
      </c>
      <c r="D9" s="20" t="s">
        <v>60</v>
      </c>
      <c r="E9" s="20" t="s">
        <v>23</v>
      </c>
      <c r="F9" s="20" t="s">
        <v>48</v>
      </c>
      <c r="G9" s="20" t="s">
        <v>25</v>
      </c>
      <c r="H9" s="20">
        <v>1</v>
      </c>
      <c r="I9" s="20" t="s">
        <v>35</v>
      </c>
      <c r="J9" s="20" t="s">
        <v>61</v>
      </c>
      <c r="K9" s="20" t="s">
        <v>62</v>
      </c>
      <c r="L9" s="20" t="s">
        <v>63</v>
      </c>
      <c r="M9" s="20"/>
      <c r="N9" s="20" t="s">
        <v>51</v>
      </c>
      <c r="O9" s="20" t="s">
        <v>52</v>
      </c>
      <c r="P9" s="20" t="s">
        <v>31</v>
      </c>
      <c r="Q9" s="75" t="s">
        <v>53</v>
      </c>
      <c r="R9" s="25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1"/>
      <c r="IU9" s="11"/>
      <c r="IV9" s="11"/>
    </row>
    <row r="10" spans="1:18" ht="36">
      <c r="A10" s="18">
        <f t="shared" si="0"/>
        <v>7</v>
      </c>
      <c r="B10" s="20" t="s">
        <v>45</v>
      </c>
      <c r="C10" s="19" t="s">
        <v>64</v>
      </c>
      <c r="D10" s="20" t="s">
        <v>65</v>
      </c>
      <c r="E10" s="20" t="s">
        <v>66</v>
      </c>
      <c r="F10" s="20" t="s">
        <v>67</v>
      </c>
      <c r="G10" s="20" t="s">
        <v>25</v>
      </c>
      <c r="H10" s="20">
        <v>1</v>
      </c>
      <c r="I10" s="20" t="s">
        <v>35</v>
      </c>
      <c r="J10" s="20" t="s">
        <v>61</v>
      </c>
      <c r="K10" s="20" t="s">
        <v>68</v>
      </c>
      <c r="L10" s="20" t="s">
        <v>69</v>
      </c>
      <c r="M10" s="20"/>
      <c r="N10" s="20"/>
      <c r="O10" s="20" t="s">
        <v>30</v>
      </c>
      <c r="P10" s="20"/>
      <c r="Q10" s="75" t="s">
        <v>70</v>
      </c>
      <c r="R10" s="25"/>
    </row>
    <row r="11" spans="1:255" s="4" customFormat="1" ht="36">
      <c r="A11" s="18">
        <f t="shared" si="0"/>
        <v>8</v>
      </c>
      <c r="B11" s="22" t="s">
        <v>71</v>
      </c>
      <c r="C11" s="19" t="s">
        <v>72</v>
      </c>
      <c r="D11" s="23" t="s">
        <v>73</v>
      </c>
      <c r="E11" s="24" t="s">
        <v>23</v>
      </c>
      <c r="F11" s="24" t="s">
        <v>24</v>
      </c>
      <c r="G11" s="22" t="s">
        <v>25</v>
      </c>
      <c r="H11" s="25">
        <v>1</v>
      </c>
      <c r="I11" s="22" t="s">
        <v>26</v>
      </c>
      <c r="J11" s="52" t="s">
        <v>61</v>
      </c>
      <c r="K11" s="53"/>
      <c r="L11" s="22" t="s">
        <v>74</v>
      </c>
      <c r="M11" s="25"/>
      <c r="N11" s="22" t="s">
        <v>75</v>
      </c>
      <c r="O11" s="54" t="s">
        <v>30</v>
      </c>
      <c r="P11" s="22" t="s">
        <v>31</v>
      </c>
      <c r="Q11" s="75" t="s">
        <v>76</v>
      </c>
      <c r="R11" s="39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1"/>
      <c r="IU11" s="11"/>
    </row>
    <row r="12" spans="1:255" s="4" customFormat="1" ht="36">
      <c r="A12" s="18">
        <f t="shared" si="0"/>
        <v>9</v>
      </c>
      <c r="B12" s="22" t="s">
        <v>71</v>
      </c>
      <c r="C12" s="19" t="s">
        <v>77</v>
      </c>
      <c r="D12" s="26" t="s">
        <v>78</v>
      </c>
      <c r="E12" s="24" t="s">
        <v>23</v>
      </c>
      <c r="F12" s="24" t="s">
        <v>24</v>
      </c>
      <c r="G12" s="22" t="s">
        <v>25</v>
      </c>
      <c r="H12" s="25">
        <v>1</v>
      </c>
      <c r="I12" s="22" t="s">
        <v>79</v>
      </c>
      <c r="J12" s="52"/>
      <c r="K12" s="20" t="s">
        <v>80</v>
      </c>
      <c r="L12" s="20" t="s">
        <v>74</v>
      </c>
      <c r="M12" s="22" t="s">
        <v>81</v>
      </c>
      <c r="N12" s="22" t="s">
        <v>75</v>
      </c>
      <c r="O12" s="55" t="s">
        <v>30</v>
      </c>
      <c r="P12" s="22" t="s">
        <v>31</v>
      </c>
      <c r="Q12" s="75" t="s">
        <v>82</v>
      </c>
      <c r="R12" s="22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1"/>
      <c r="IU12" s="11"/>
    </row>
    <row r="13" spans="1:255" s="4" customFormat="1" ht="48">
      <c r="A13" s="18">
        <f t="shared" si="0"/>
        <v>10</v>
      </c>
      <c r="B13" s="22" t="s">
        <v>71</v>
      </c>
      <c r="C13" s="19" t="s">
        <v>83</v>
      </c>
      <c r="D13" s="23" t="s">
        <v>84</v>
      </c>
      <c r="E13" s="24" t="s">
        <v>23</v>
      </c>
      <c r="F13" s="24" t="s">
        <v>24</v>
      </c>
      <c r="G13" s="22" t="s">
        <v>25</v>
      </c>
      <c r="H13" s="25">
        <v>1</v>
      </c>
      <c r="I13" s="22" t="s">
        <v>26</v>
      </c>
      <c r="J13" s="52"/>
      <c r="K13" s="53"/>
      <c r="L13" s="22" t="s">
        <v>85</v>
      </c>
      <c r="M13" s="25"/>
      <c r="N13" s="22" t="s">
        <v>75</v>
      </c>
      <c r="O13" s="54" t="s">
        <v>30</v>
      </c>
      <c r="P13" s="22" t="s">
        <v>31</v>
      </c>
      <c r="Q13" s="77" t="s">
        <v>86</v>
      </c>
      <c r="R13" s="39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1"/>
      <c r="IU13" s="11"/>
    </row>
    <row r="14" spans="1:255" s="5" customFormat="1" ht="36">
      <c r="A14" s="18">
        <f t="shared" si="0"/>
        <v>11</v>
      </c>
      <c r="B14" s="22" t="s">
        <v>71</v>
      </c>
      <c r="C14" s="19" t="s">
        <v>87</v>
      </c>
      <c r="D14" s="27" t="s">
        <v>88</v>
      </c>
      <c r="E14" s="28" t="s">
        <v>23</v>
      </c>
      <c r="F14" s="28" t="s">
        <v>89</v>
      </c>
      <c r="G14" s="29" t="s">
        <v>25</v>
      </c>
      <c r="H14" s="30">
        <v>1</v>
      </c>
      <c r="I14" s="22" t="s">
        <v>79</v>
      </c>
      <c r="J14" s="56"/>
      <c r="K14" s="20" t="s">
        <v>90</v>
      </c>
      <c r="L14" s="20" t="s">
        <v>91</v>
      </c>
      <c r="M14" s="29" t="s">
        <v>92</v>
      </c>
      <c r="N14" s="28" t="s">
        <v>93</v>
      </c>
      <c r="O14" s="57" t="s">
        <v>30</v>
      </c>
      <c r="P14" s="29" t="s">
        <v>94</v>
      </c>
      <c r="Q14" s="78" t="s">
        <v>95</v>
      </c>
      <c r="R14" s="2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89"/>
      <c r="IU14" s="90"/>
    </row>
    <row r="15" spans="1:254" s="4" customFormat="1" ht="36">
      <c r="A15" s="18">
        <f t="shared" si="0"/>
        <v>12</v>
      </c>
      <c r="B15" s="22" t="s">
        <v>71</v>
      </c>
      <c r="C15" s="19" t="s">
        <v>96</v>
      </c>
      <c r="D15" s="26" t="s">
        <v>97</v>
      </c>
      <c r="E15" s="24" t="s">
        <v>23</v>
      </c>
      <c r="F15" s="24" t="s">
        <v>89</v>
      </c>
      <c r="G15" s="22" t="s">
        <v>25</v>
      </c>
      <c r="H15" s="25">
        <v>1</v>
      </c>
      <c r="I15" s="22" t="s">
        <v>79</v>
      </c>
      <c r="J15" s="52"/>
      <c r="K15" s="20" t="s">
        <v>98</v>
      </c>
      <c r="L15" s="20" t="s">
        <v>99</v>
      </c>
      <c r="M15" s="54" t="s">
        <v>100</v>
      </c>
      <c r="N15" s="22" t="s">
        <v>101</v>
      </c>
      <c r="O15" s="54" t="s">
        <v>30</v>
      </c>
      <c r="P15" s="22" t="s">
        <v>102</v>
      </c>
      <c r="Q15" s="75"/>
      <c r="R15" s="25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1"/>
    </row>
    <row r="16" spans="1:254" s="4" customFormat="1" ht="36">
      <c r="A16" s="18">
        <f t="shared" si="0"/>
        <v>13</v>
      </c>
      <c r="B16" s="22" t="s">
        <v>71</v>
      </c>
      <c r="C16" s="19" t="s">
        <v>103</v>
      </c>
      <c r="D16" s="24" t="s">
        <v>104</v>
      </c>
      <c r="E16" s="24" t="s">
        <v>23</v>
      </c>
      <c r="F16" s="24" t="s">
        <v>24</v>
      </c>
      <c r="G16" s="22" t="s">
        <v>25</v>
      </c>
      <c r="H16" s="25">
        <v>1</v>
      </c>
      <c r="I16" s="22" t="s">
        <v>26</v>
      </c>
      <c r="J16" s="52"/>
      <c r="K16" s="25"/>
      <c r="L16" s="22" t="s">
        <v>105</v>
      </c>
      <c r="M16" s="25"/>
      <c r="N16" s="24" t="s">
        <v>106</v>
      </c>
      <c r="O16" s="54" t="s">
        <v>30</v>
      </c>
      <c r="P16" s="25"/>
      <c r="Q16" s="75" t="s">
        <v>95</v>
      </c>
      <c r="R16" s="3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1"/>
    </row>
    <row r="17" spans="1:254" s="4" customFormat="1" ht="60">
      <c r="A17" s="18">
        <f aca="true" t="shared" si="1" ref="A17:A26">ROW()-3</f>
        <v>14</v>
      </c>
      <c r="B17" s="20" t="s">
        <v>107</v>
      </c>
      <c r="C17" s="19" t="s">
        <v>108</v>
      </c>
      <c r="D17" s="31" t="s">
        <v>109</v>
      </c>
      <c r="E17" s="20" t="s">
        <v>23</v>
      </c>
      <c r="F17" s="32" t="s">
        <v>24</v>
      </c>
      <c r="G17" s="20" t="s">
        <v>25</v>
      </c>
      <c r="H17" s="33">
        <v>1</v>
      </c>
      <c r="I17" s="34" t="s">
        <v>35</v>
      </c>
      <c r="J17" s="38"/>
      <c r="K17" s="20" t="s">
        <v>110</v>
      </c>
      <c r="L17" s="20" t="s">
        <v>111</v>
      </c>
      <c r="M17" s="33"/>
      <c r="N17" s="34" t="s">
        <v>29</v>
      </c>
      <c r="O17" s="20" t="s">
        <v>30</v>
      </c>
      <c r="P17" s="34" t="s">
        <v>31</v>
      </c>
      <c r="Q17" s="75" t="s">
        <v>112</v>
      </c>
      <c r="R17" s="39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1"/>
    </row>
    <row r="18" spans="1:254" s="1" customFormat="1" ht="36">
      <c r="A18" s="18">
        <f t="shared" si="1"/>
        <v>15</v>
      </c>
      <c r="B18" s="20" t="s">
        <v>107</v>
      </c>
      <c r="C18" s="19" t="s">
        <v>113</v>
      </c>
      <c r="D18" s="20" t="s">
        <v>97</v>
      </c>
      <c r="E18" s="20" t="s">
        <v>23</v>
      </c>
      <c r="F18" s="32" t="s">
        <v>24</v>
      </c>
      <c r="G18" s="20" t="s">
        <v>25</v>
      </c>
      <c r="H18" s="34">
        <v>1</v>
      </c>
      <c r="I18" s="58" t="s">
        <v>26</v>
      </c>
      <c r="J18" s="20"/>
      <c r="K18" s="34"/>
      <c r="L18" s="20" t="s">
        <v>114</v>
      </c>
      <c r="M18" s="34"/>
      <c r="N18" s="34" t="s">
        <v>115</v>
      </c>
      <c r="O18" s="58" t="s">
        <v>30</v>
      </c>
      <c r="P18" s="58" t="s">
        <v>102</v>
      </c>
      <c r="Q18" s="75" t="s">
        <v>82</v>
      </c>
      <c r="R18" s="20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11"/>
    </row>
    <row r="19" spans="1:254" s="1" customFormat="1" ht="36">
      <c r="A19" s="18">
        <f t="shared" si="1"/>
        <v>16</v>
      </c>
      <c r="B19" s="20" t="s">
        <v>107</v>
      </c>
      <c r="C19" s="19" t="s">
        <v>116</v>
      </c>
      <c r="D19" s="20" t="s">
        <v>73</v>
      </c>
      <c r="E19" s="20" t="s">
        <v>23</v>
      </c>
      <c r="F19" s="35" t="s">
        <v>24</v>
      </c>
      <c r="G19" s="20" t="s">
        <v>25</v>
      </c>
      <c r="H19" s="34">
        <v>1</v>
      </c>
      <c r="I19" s="20" t="s">
        <v>26</v>
      </c>
      <c r="J19" s="20" t="s">
        <v>27</v>
      </c>
      <c r="K19" s="34"/>
      <c r="L19" s="20" t="s">
        <v>74</v>
      </c>
      <c r="M19" s="34"/>
      <c r="N19" s="20" t="s">
        <v>75</v>
      </c>
      <c r="O19" s="58" t="s">
        <v>30</v>
      </c>
      <c r="P19" s="20" t="s">
        <v>31</v>
      </c>
      <c r="Q19" s="75" t="s">
        <v>76</v>
      </c>
      <c r="R19" s="80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11"/>
    </row>
    <row r="20" spans="1:254" s="1" customFormat="1" ht="36">
      <c r="A20" s="18">
        <f t="shared" si="1"/>
        <v>17</v>
      </c>
      <c r="B20" s="20" t="s">
        <v>107</v>
      </c>
      <c r="C20" s="19" t="s">
        <v>117</v>
      </c>
      <c r="D20" s="20" t="s">
        <v>118</v>
      </c>
      <c r="E20" s="20" t="s">
        <v>23</v>
      </c>
      <c r="F20" s="35" t="s">
        <v>24</v>
      </c>
      <c r="G20" s="20" t="s">
        <v>25</v>
      </c>
      <c r="H20" s="34">
        <v>2</v>
      </c>
      <c r="I20" s="20" t="s">
        <v>26</v>
      </c>
      <c r="J20" s="20"/>
      <c r="K20" s="20"/>
      <c r="L20" s="20" t="s">
        <v>74</v>
      </c>
      <c r="M20" s="34"/>
      <c r="N20" s="20" t="s">
        <v>75</v>
      </c>
      <c r="O20" s="58" t="s">
        <v>30</v>
      </c>
      <c r="P20" s="20" t="s">
        <v>31</v>
      </c>
      <c r="Q20" s="75" t="s">
        <v>70</v>
      </c>
      <c r="R20" s="80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11"/>
    </row>
    <row r="21" spans="1:254" s="1" customFormat="1" ht="36">
      <c r="A21" s="18">
        <f t="shared" si="1"/>
        <v>18</v>
      </c>
      <c r="B21" s="20" t="s">
        <v>107</v>
      </c>
      <c r="C21" s="19" t="s">
        <v>119</v>
      </c>
      <c r="D21" s="20" t="s">
        <v>120</v>
      </c>
      <c r="E21" s="20" t="s">
        <v>23</v>
      </c>
      <c r="F21" s="35" t="s">
        <v>24</v>
      </c>
      <c r="G21" s="20" t="s">
        <v>25</v>
      </c>
      <c r="H21" s="34">
        <v>1</v>
      </c>
      <c r="I21" s="20" t="s">
        <v>35</v>
      </c>
      <c r="J21" s="20"/>
      <c r="K21" s="20" t="s">
        <v>121</v>
      </c>
      <c r="L21" s="20" t="s">
        <v>74</v>
      </c>
      <c r="M21" s="34"/>
      <c r="N21" s="20" t="s">
        <v>75</v>
      </c>
      <c r="O21" s="58" t="s">
        <v>30</v>
      </c>
      <c r="P21" s="20" t="s">
        <v>31</v>
      </c>
      <c r="Q21" s="75" t="s">
        <v>70</v>
      </c>
      <c r="R21" s="80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11"/>
    </row>
    <row r="22" spans="1:254" s="1" customFormat="1" ht="36">
      <c r="A22" s="18">
        <f t="shared" si="1"/>
        <v>19</v>
      </c>
      <c r="B22" s="20" t="s">
        <v>107</v>
      </c>
      <c r="C22" s="19" t="s">
        <v>122</v>
      </c>
      <c r="D22" s="20" t="s">
        <v>123</v>
      </c>
      <c r="E22" s="20" t="s">
        <v>23</v>
      </c>
      <c r="F22" s="32" t="s">
        <v>24</v>
      </c>
      <c r="G22" s="20" t="s">
        <v>25</v>
      </c>
      <c r="H22" s="34">
        <v>1</v>
      </c>
      <c r="I22" s="20" t="s">
        <v>35</v>
      </c>
      <c r="J22" s="20"/>
      <c r="K22" s="20" t="s">
        <v>124</v>
      </c>
      <c r="L22" s="20" t="s">
        <v>125</v>
      </c>
      <c r="M22" s="34"/>
      <c r="N22" s="20" t="s">
        <v>29</v>
      </c>
      <c r="O22" s="58" t="s">
        <v>30</v>
      </c>
      <c r="P22" s="20" t="s">
        <v>31</v>
      </c>
      <c r="Q22" s="75" t="s">
        <v>112</v>
      </c>
      <c r="R22" s="39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11"/>
    </row>
    <row r="23" spans="1:254" s="1" customFormat="1" ht="36">
      <c r="A23" s="18">
        <f t="shared" si="1"/>
        <v>20</v>
      </c>
      <c r="B23" s="20" t="s">
        <v>107</v>
      </c>
      <c r="C23" s="19" t="s">
        <v>126</v>
      </c>
      <c r="D23" s="20" t="s">
        <v>127</v>
      </c>
      <c r="E23" s="20" t="s">
        <v>23</v>
      </c>
      <c r="F23" s="32" t="s">
        <v>24</v>
      </c>
      <c r="G23" s="20" t="s">
        <v>25</v>
      </c>
      <c r="H23" s="34">
        <v>2</v>
      </c>
      <c r="I23" s="20" t="s">
        <v>26</v>
      </c>
      <c r="J23" s="20"/>
      <c r="K23" s="20"/>
      <c r="L23" s="20" t="s">
        <v>74</v>
      </c>
      <c r="M23" s="34"/>
      <c r="N23" s="20" t="s">
        <v>75</v>
      </c>
      <c r="O23" s="58" t="s">
        <v>30</v>
      </c>
      <c r="P23" s="20" t="s">
        <v>31</v>
      </c>
      <c r="Q23" s="75" t="s">
        <v>70</v>
      </c>
      <c r="R23" s="39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11"/>
    </row>
    <row r="24" spans="1:255" s="1" customFormat="1" ht="72">
      <c r="A24" s="18">
        <f t="shared" si="1"/>
        <v>21</v>
      </c>
      <c r="B24" s="20" t="s">
        <v>107</v>
      </c>
      <c r="C24" s="19" t="s">
        <v>128</v>
      </c>
      <c r="D24" s="20" t="s">
        <v>129</v>
      </c>
      <c r="E24" s="20" t="s">
        <v>23</v>
      </c>
      <c r="F24" s="32" t="s">
        <v>24</v>
      </c>
      <c r="G24" s="20" t="s">
        <v>25</v>
      </c>
      <c r="H24" s="34">
        <v>1</v>
      </c>
      <c r="I24" s="20" t="s">
        <v>35</v>
      </c>
      <c r="J24" s="20"/>
      <c r="K24" s="20" t="s">
        <v>130</v>
      </c>
      <c r="L24" s="20" t="s">
        <v>131</v>
      </c>
      <c r="M24" s="34"/>
      <c r="N24" s="20" t="s">
        <v>29</v>
      </c>
      <c r="O24" s="58" t="s">
        <v>30</v>
      </c>
      <c r="P24" s="20" t="s">
        <v>31</v>
      </c>
      <c r="Q24" s="75" t="s">
        <v>132</v>
      </c>
      <c r="R24" s="39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11"/>
      <c r="IU24" s="11"/>
    </row>
    <row r="25" spans="1:255" s="1" customFormat="1" ht="36">
      <c r="A25" s="18">
        <f t="shared" si="1"/>
        <v>22</v>
      </c>
      <c r="B25" s="20" t="s">
        <v>107</v>
      </c>
      <c r="C25" s="19" t="s">
        <v>133</v>
      </c>
      <c r="D25" s="20" t="s">
        <v>97</v>
      </c>
      <c r="E25" s="20" t="s">
        <v>23</v>
      </c>
      <c r="F25" s="32" t="s">
        <v>24</v>
      </c>
      <c r="G25" s="20" t="s">
        <v>25</v>
      </c>
      <c r="H25" s="34">
        <v>1</v>
      </c>
      <c r="I25" s="58" t="s">
        <v>26</v>
      </c>
      <c r="J25" s="20" t="s">
        <v>27</v>
      </c>
      <c r="K25" s="34"/>
      <c r="L25" s="20" t="s">
        <v>114</v>
      </c>
      <c r="M25" s="34"/>
      <c r="N25" s="20" t="s">
        <v>134</v>
      </c>
      <c r="O25" s="58" t="s">
        <v>30</v>
      </c>
      <c r="P25" s="58" t="s">
        <v>102</v>
      </c>
      <c r="Q25" s="75" t="s">
        <v>135</v>
      </c>
      <c r="R25" s="39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11"/>
      <c r="IU25" s="11"/>
    </row>
    <row r="26" spans="1:254" s="1" customFormat="1" ht="60">
      <c r="A26" s="18">
        <f t="shared" si="1"/>
        <v>23</v>
      </c>
      <c r="B26" s="20" t="s">
        <v>136</v>
      </c>
      <c r="C26" s="19" t="s">
        <v>137</v>
      </c>
      <c r="D26" s="36" t="s">
        <v>118</v>
      </c>
      <c r="E26" s="37" t="s">
        <v>23</v>
      </c>
      <c r="F26" s="36" t="s">
        <v>24</v>
      </c>
      <c r="G26" s="20" t="s">
        <v>25</v>
      </c>
      <c r="H26" s="20">
        <v>1</v>
      </c>
      <c r="I26" s="36" t="s">
        <v>35</v>
      </c>
      <c r="J26" s="59"/>
      <c r="K26" s="60" t="s">
        <v>138</v>
      </c>
      <c r="L26" s="20" t="s">
        <v>74</v>
      </c>
      <c r="M26" s="58"/>
      <c r="N26" s="20" t="s">
        <v>29</v>
      </c>
      <c r="O26" s="36" t="s">
        <v>30</v>
      </c>
      <c r="P26" s="36" t="s">
        <v>31</v>
      </c>
      <c r="Q26" s="77" t="s">
        <v>139</v>
      </c>
      <c r="R26" s="80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11"/>
    </row>
    <row r="27" spans="1:254" s="1" customFormat="1" ht="48">
      <c r="A27" s="18">
        <f aca="true" t="shared" si="2" ref="A27:A36">ROW()-3</f>
        <v>24</v>
      </c>
      <c r="B27" s="20" t="s">
        <v>136</v>
      </c>
      <c r="C27" s="19" t="s">
        <v>140</v>
      </c>
      <c r="D27" s="20" t="s">
        <v>78</v>
      </c>
      <c r="E27" s="37" t="s">
        <v>23</v>
      </c>
      <c r="F27" s="36" t="s">
        <v>24</v>
      </c>
      <c r="G27" s="20" t="s">
        <v>25</v>
      </c>
      <c r="H27" s="20">
        <v>1</v>
      </c>
      <c r="I27" s="36" t="s">
        <v>35</v>
      </c>
      <c r="J27" s="59"/>
      <c r="K27" s="61" t="s">
        <v>141</v>
      </c>
      <c r="L27" s="62" t="s">
        <v>74</v>
      </c>
      <c r="M27" s="58"/>
      <c r="N27" s="20" t="s">
        <v>29</v>
      </c>
      <c r="O27" s="36" t="s">
        <v>30</v>
      </c>
      <c r="P27" s="20" t="s">
        <v>31</v>
      </c>
      <c r="Q27" s="77" t="s">
        <v>142</v>
      </c>
      <c r="R27" s="80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11"/>
    </row>
    <row r="28" spans="1:254" s="1" customFormat="1" ht="60">
      <c r="A28" s="18">
        <f t="shared" si="2"/>
        <v>25</v>
      </c>
      <c r="B28" s="20" t="s">
        <v>136</v>
      </c>
      <c r="C28" s="19" t="s">
        <v>143</v>
      </c>
      <c r="D28" s="20" t="s">
        <v>144</v>
      </c>
      <c r="E28" s="37" t="s">
        <v>23</v>
      </c>
      <c r="F28" s="36" t="s">
        <v>24</v>
      </c>
      <c r="G28" s="20" t="s">
        <v>25</v>
      </c>
      <c r="H28" s="38">
        <v>1</v>
      </c>
      <c r="I28" s="36" t="s">
        <v>35</v>
      </c>
      <c r="J28" s="59"/>
      <c r="K28" s="21" t="s">
        <v>145</v>
      </c>
      <c r="L28" s="20" t="s">
        <v>146</v>
      </c>
      <c r="M28" s="38"/>
      <c r="N28" s="20" t="s">
        <v>29</v>
      </c>
      <c r="O28" s="36" t="s">
        <v>30</v>
      </c>
      <c r="P28" s="20" t="s">
        <v>31</v>
      </c>
      <c r="Q28" s="75" t="s">
        <v>147</v>
      </c>
      <c r="R28" s="80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11"/>
    </row>
    <row r="29" spans="1:254" s="1" customFormat="1" ht="36">
      <c r="A29" s="18">
        <f t="shared" si="2"/>
        <v>26</v>
      </c>
      <c r="B29" s="20" t="s">
        <v>136</v>
      </c>
      <c r="C29" s="19" t="s">
        <v>148</v>
      </c>
      <c r="D29" s="20" t="s">
        <v>149</v>
      </c>
      <c r="E29" s="37" t="s">
        <v>23</v>
      </c>
      <c r="F29" s="34" t="s">
        <v>24</v>
      </c>
      <c r="G29" s="20" t="s">
        <v>25</v>
      </c>
      <c r="H29" s="20">
        <v>1</v>
      </c>
      <c r="I29" s="58" t="s">
        <v>35</v>
      </c>
      <c r="J29" s="58" t="s">
        <v>61</v>
      </c>
      <c r="K29" s="58" t="s">
        <v>150</v>
      </c>
      <c r="L29" s="58" t="s">
        <v>74</v>
      </c>
      <c r="M29" s="20"/>
      <c r="N29" s="20" t="s">
        <v>29</v>
      </c>
      <c r="O29" s="20" t="s">
        <v>30</v>
      </c>
      <c r="P29" s="20" t="s">
        <v>31</v>
      </c>
      <c r="Q29" s="75" t="s">
        <v>151</v>
      </c>
      <c r="R29" s="80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11"/>
    </row>
    <row r="30" spans="1:254" s="1" customFormat="1" ht="48">
      <c r="A30" s="18">
        <f t="shared" si="2"/>
        <v>27</v>
      </c>
      <c r="B30" s="20" t="s">
        <v>136</v>
      </c>
      <c r="C30" s="19" t="s">
        <v>152</v>
      </c>
      <c r="D30" s="20" t="s">
        <v>73</v>
      </c>
      <c r="E30" s="37" t="s">
        <v>23</v>
      </c>
      <c r="F30" s="36" t="s">
        <v>24</v>
      </c>
      <c r="G30" s="20" t="s">
        <v>25</v>
      </c>
      <c r="H30" s="20">
        <v>1</v>
      </c>
      <c r="I30" s="58" t="s">
        <v>35</v>
      </c>
      <c r="J30" s="58" t="s">
        <v>61</v>
      </c>
      <c r="K30" s="58" t="s">
        <v>150</v>
      </c>
      <c r="L30" s="58" t="s">
        <v>74</v>
      </c>
      <c r="M30" s="20"/>
      <c r="N30" s="20" t="s">
        <v>29</v>
      </c>
      <c r="O30" s="20" t="s">
        <v>30</v>
      </c>
      <c r="P30" s="20" t="s">
        <v>31</v>
      </c>
      <c r="Q30" s="75" t="s">
        <v>153</v>
      </c>
      <c r="R30" s="80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11"/>
    </row>
    <row r="31" spans="1:255" s="1" customFormat="1" ht="48">
      <c r="A31" s="18">
        <f t="shared" si="2"/>
        <v>28</v>
      </c>
      <c r="B31" s="20" t="s">
        <v>136</v>
      </c>
      <c r="C31" s="19" t="s">
        <v>154</v>
      </c>
      <c r="D31" s="20" t="s">
        <v>123</v>
      </c>
      <c r="E31" s="37" t="s">
        <v>23</v>
      </c>
      <c r="F31" s="36" t="s">
        <v>24</v>
      </c>
      <c r="G31" s="20" t="s">
        <v>25</v>
      </c>
      <c r="H31" s="20">
        <v>1</v>
      </c>
      <c r="I31" s="58" t="s">
        <v>35</v>
      </c>
      <c r="J31" s="59"/>
      <c r="K31" s="58" t="s">
        <v>155</v>
      </c>
      <c r="L31" s="58" t="s">
        <v>125</v>
      </c>
      <c r="M31" s="20"/>
      <c r="N31" s="20" t="s">
        <v>29</v>
      </c>
      <c r="O31" s="20" t="s">
        <v>30</v>
      </c>
      <c r="P31" s="20" t="s">
        <v>31</v>
      </c>
      <c r="Q31" s="75" t="s">
        <v>156</v>
      </c>
      <c r="R31" s="80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11"/>
      <c r="IU31" s="11"/>
    </row>
    <row r="32" spans="1:254" s="1" customFormat="1" ht="36">
      <c r="A32" s="18">
        <f t="shared" si="2"/>
        <v>29</v>
      </c>
      <c r="B32" s="20" t="s">
        <v>136</v>
      </c>
      <c r="C32" s="19" t="s">
        <v>157</v>
      </c>
      <c r="D32" s="35" t="s">
        <v>97</v>
      </c>
      <c r="E32" s="37" t="s">
        <v>23</v>
      </c>
      <c r="F32" s="36" t="s">
        <v>89</v>
      </c>
      <c r="G32" s="20" t="s">
        <v>25</v>
      </c>
      <c r="H32" s="20">
        <v>1</v>
      </c>
      <c r="I32" s="58" t="s">
        <v>35</v>
      </c>
      <c r="J32" s="59"/>
      <c r="K32" s="63" t="s">
        <v>158</v>
      </c>
      <c r="L32" s="63" t="s">
        <v>114</v>
      </c>
      <c r="M32" s="64"/>
      <c r="N32" s="63" t="s">
        <v>101</v>
      </c>
      <c r="O32" s="63" t="s">
        <v>30</v>
      </c>
      <c r="P32" s="63" t="s">
        <v>102</v>
      </c>
      <c r="Q32" s="81" t="s">
        <v>159</v>
      </c>
      <c r="R32" s="80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11"/>
    </row>
    <row r="33" spans="1:254" s="1" customFormat="1" ht="36">
      <c r="A33" s="18">
        <f t="shared" si="2"/>
        <v>30</v>
      </c>
      <c r="B33" s="20" t="s">
        <v>160</v>
      </c>
      <c r="C33" s="19" t="s">
        <v>161</v>
      </c>
      <c r="D33" s="20" t="s">
        <v>118</v>
      </c>
      <c r="E33" s="20" t="s">
        <v>23</v>
      </c>
      <c r="F33" s="37" t="s">
        <v>67</v>
      </c>
      <c r="G33" s="20" t="s">
        <v>25</v>
      </c>
      <c r="H33" s="34">
        <v>1</v>
      </c>
      <c r="I33" s="20" t="s">
        <v>26</v>
      </c>
      <c r="J33" s="20" t="s">
        <v>27</v>
      </c>
      <c r="K33" s="20"/>
      <c r="L33" s="20" t="s">
        <v>74</v>
      </c>
      <c r="M33" s="34"/>
      <c r="N33" s="20" t="s">
        <v>162</v>
      </c>
      <c r="O33" s="65" t="s">
        <v>30</v>
      </c>
      <c r="P33" s="66" t="s">
        <v>31</v>
      </c>
      <c r="Q33" s="75" t="s">
        <v>163</v>
      </c>
      <c r="R33" s="32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11"/>
    </row>
    <row r="34" spans="1:254" s="1" customFormat="1" ht="36">
      <c r="A34" s="18">
        <f t="shared" si="2"/>
        <v>31</v>
      </c>
      <c r="B34" s="20" t="s">
        <v>160</v>
      </c>
      <c r="C34" s="19" t="s">
        <v>164</v>
      </c>
      <c r="D34" s="18" t="s">
        <v>118</v>
      </c>
      <c r="E34" s="20" t="s">
        <v>23</v>
      </c>
      <c r="F34" s="20" t="s">
        <v>24</v>
      </c>
      <c r="G34" s="20" t="s">
        <v>25</v>
      </c>
      <c r="H34" s="39">
        <v>1</v>
      </c>
      <c r="I34" s="20" t="s">
        <v>35</v>
      </c>
      <c r="J34" s="52" t="s">
        <v>61</v>
      </c>
      <c r="K34" s="20" t="s">
        <v>165</v>
      </c>
      <c r="L34" s="20" t="s">
        <v>74</v>
      </c>
      <c r="M34" s="39"/>
      <c r="N34" s="20" t="s">
        <v>29</v>
      </c>
      <c r="O34" s="32" t="s">
        <v>30</v>
      </c>
      <c r="P34" s="20" t="s">
        <v>31</v>
      </c>
      <c r="Q34" s="82" t="s">
        <v>166</v>
      </c>
      <c r="R34" s="39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11"/>
    </row>
    <row r="35" spans="1:254" s="1" customFormat="1" ht="36">
      <c r="A35" s="18">
        <f t="shared" si="2"/>
        <v>32</v>
      </c>
      <c r="B35" s="20" t="s">
        <v>160</v>
      </c>
      <c r="C35" s="19" t="s">
        <v>167</v>
      </c>
      <c r="D35" s="20" t="s">
        <v>168</v>
      </c>
      <c r="E35" s="20" t="s">
        <v>23</v>
      </c>
      <c r="F35" s="20" t="s">
        <v>24</v>
      </c>
      <c r="G35" s="20" t="s">
        <v>25</v>
      </c>
      <c r="H35" s="20">
        <v>1</v>
      </c>
      <c r="I35" s="20" t="s">
        <v>26</v>
      </c>
      <c r="J35" s="20" t="s">
        <v>27</v>
      </c>
      <c r="K35" s="20"/>
      <c r="L35" s="20" t="s">
        <v>74</v>
      </c>
      <c r="M35" s="20"/>
      <c r="N35" s="20" t="s">
        <v>29</v>
      </c>
      <c r="O35" s="20" t="s">
        <v>30</v>
      </c>
      <c r="P35" s="20" t="s">
        <v>31</v>
      </c>
      <c r="Q35" s="75" t="s">
        <v>159</v>
      </c>
      <c r="R35" s="32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11"/>
    </row>
    <row r="36" spans="1:254" s="1" customFormat="1" ht="60">
      <c r="A36" s="18">
        <f t="shared" si="2"/>
        <v>33</v>
      </c>
      <c r="B36" s="20" t="s">
        <v>160</v>
      </c>
      <c r="C36" s="19" t="s">
        <v>169</v>
      </c>
      <c r="D36" s="20" t="s">
        <v>170</v>
      </c>
      <c r="E36" s="20" t="s">
        <v>23</v>
      </c>
      <c r="F36" s="20" t="s">
        <v>24</v>
      </c>
      <c r="G36" s="20" t="s">
        <v>25</v>
      </c>
      <c r="H36" s="20">
        <v>1</v>
      </c>
      <c r="I36" s="20" t="s">
        <v>35</v>
      </c>
      <c r="J36" s="20"/>
      <c r="K36" s="20" t="s">
        <v>171</v>
      </c>
      <c r="L36" s="20" t="s">
        <v>172</v>
      </c>
      <c r="M36" s="20"/>
      <c r="N36" s="20" t="s">
        <v>29</v>
      </c>
      <c r="O36" s="65" t="s">
        <v>30</v>
      </c>
      <c r="P36" s="66" t="s">
        <v>31</v>
      </c>
      <c r="Q36" s="75" t="s">
        <v>70</v>
      </c>
      <c r="R36" s="39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11"/>
    </row>
    <row r="37" spans="1:254" s="1" customFormat="1" ht="36">
      <c r="A37" s="18">
        <f aca="true" t="shared" si="3" ref="A37:A46">ROW()-3</f>
        <v>34</v>
      </c>
      <c r="B37" s="20" t="s">
        <v>160</v>
      </c>
      <c r="C37" s="19" t="s">
        <v>173</v>
      </c>
      <c r="D37" s="20" t="s">
        <v>174</v>
      </c>
      <c r="E37" s="20" t="s">
        <v>23</v>
      </c>
      <c r="F37" s="20" t="s">
        <v>67</v>
      </c>
      <c r="G37" s="20" t="s">
        <v>25</v>
      </c>
      <c r="H37" s="20">
        <v>1</v>
      </c>
      <c r="I37" s="20" t="s">
        <v>26</v>
      </c>
      <c r="J37" s="20" t="s">
        <v>27</v>
      </c>
      <c r="K37" s="20"/>
      <c r="L37" s="20" t="s">
        <v>74</v>
      </c>
      <c r="M37" s="20"/>
      <c r="N37" s="20" t="s">
        <v>162</v>
      </c>
      <c r="O37" s="20" t="s">
        <v>30</v>
      </c>
      <c r="P37" s="20" t="s">
        <v>31</v>
      </c>
      <c r="Q37" s="75" t="s">
        <v>175</v>
      </c>
      <c r="R37" s="32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11"/>
    </row>
    <row r="38" spans="1:255" s="1" customFormat="1" ht="48">
      <c r="A38" s="18">
        <f t="shared" si="3"/>
        <v>35</v>
      </c>
      <c r="B38" s="20" t="s">
        <v>160</v>
      </c>
      <c r="C38" s="19" t="s">
        <v>176</v>
      </c>
      <c r="D38" s="20" t="s">
        <v>177</v>
      </c>
      <c r="E38" s="20" t="s">
        <v>23</v>
      </c>
      <c r="F38" s="20" t="s">
        <v>24</v>
      </c>
      <c r="G38" s="20" t="s">
        <v>25</v>
      </c>
      <c r="H38" s="34">
        <v>1</v>
      </c>
      <c r="I38" s="20" t="s">
        <v>26</v>
      </c>
      <c r="J38" s="20" t="s">
        <v>27</v>
      </c>
      <c r="K38" s="20"/>
      <c r="L38" s="20" t="s">
        <v>178</v>
      </c>
      <c r="M38" s="34"/>
      <c r="N38" s="20" t="s">
        <v>29</v>
      </c>
      <c r="O38" s="34" t="s">
        <v>30</v>
      </c>
      <c r="P38" s="20" t="s">
        <v>31</v>
      </c>
      <c r="Q38" s="75" t="s">
        <v>179</v>
      </c>
      <c r="R38" s="34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11"/>
      <c r="IU38" s="11"/>
    </row>
    <row r="39" spans="1:254" s="1" customFormat="1" ht="48">
      <c r="A39" s="18">
        <f t="shared" si="3"/>
        <v>36</v>
      </c>
      <c r="B39" s="20" t="s">
        <v>160</v>
      </c>
      <c r="C39" s="19" t="s">
        <v>180</v>
      </c>
      <c r="D39" s="18" t="s">
        <v>97</v>
      </c>
      <c r="E39" s="20" t="s">
        <v>23</v>
      </c>
      <c r="F39" s="32" t="s">
        <v>89</v>
      </c>
      <c r="G39" s="20" t="s">
        <v>25</v>
      </c>
      <c r="H39" s="39">
        <v>1</v>
      </c>
      <c r="I39" s="20" t="s">
        <v>79</v>
      </c>
      <c r="J39" s="67"/>
      <c r="K39" s="22" t="s">
        <v>158</v>
      </c>
      <c r="L39" s="22" t="s">
        <v>114</v>
      </c>
      <c r="M39" s="22" t="s">
        <v>181</v>
      </c>
      <c r="N39" s="32" t="s">
        <v>101</v>
      </c>
      <c r="O39" s="32" t="s">
        <v>30</v>
      </c>
      <c r="P39" s="32" t="s">
        <v>102</v>
      </c>
      <c r="Q39" s="82" t="s">
        <v>159</v>
      </c>
      <c r="R39" s="39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11"/>
    </row>
    <row r="40" spans="1:254" s="1" customFormat="1" ht="36">
      <c r="A40" s="18">
        <f t="shared" si="3"/>
        <v>37</v>
      </c>
      <c r="B40" s="40" t="s">
        <v>182</v>
      </c>
      <c r="C40" s="19" t="s">
        <v>183</v>
      </c>
      <c r="D40" s="41" t="s">
        <v>184</v>
      </c>
      <c r="E40" s="22" t="s">
        <v>23</v>
      </c>
      <c r="F40" s="22" t="s">
        <v>24</v>
      </c>
      <c r="G40" s="41" t="s">
        <v>25</v>
      </c>
      <c r="H40" s="41">
        <v>1</v>
      </c>
      <c r="I40" s="40" t="s">
        <v>35</v>
      </c>
      <c r="J40" s="41" t="s">
        <v>61</v>
      </c>
      <c r="K40" s="68" t="s">
        <v>185</v>
      </c>
      <c r="L40" s="41" t="s">
        <v>186</v>
      </c>
      <c r="M40" s="41"/>
      <c r="N40" s="41" t="s">
        <v>29</v>
      </c>
      <c r="O40" s="41" t="s">
        <v>30</v>
      </c>
      <c r="P40" s="68" t="s">
        <v>31</v>
      </c>
      <c r="Q40" s="75" t="s">
        <v>187</v>
      </c>
      <c r="R40" s="25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11"/>
    </row>
    <row r="41" spans="1:254" s="1" customFormat="1" ht="36">
      <c r="A41" s="18">
        <f t="shared" si="3"/>
        <v>38</v>
      </c>
      <c r="B41" s="40" t="s">
        <v>182</v>
      </c>
      <c r="C41" s="19" t="s">
        <v>188</v>
      </c>
      <c r="D41" s="40" t="s">
        <v>189</v>
      </c>
      <c r="E41" s="22" t="s">
        <v>23</v>
      </c>
      <c r="F41" s="22" t="s">
        <v>89</v>
      </c>
      <c r="G41" s="41" t="s">
        <v>25</v>
      </c>
      <c r="H41" s="41">
        <v>1</v>
      </c>
      <c r="I41" s="41" t="s">
        <v>79</v>
      </c>
      <c r="J41" s="41"/>
      <c r="K41" s="68" t="s">
        <v>150</v>
      </c>
      <c r="L41" s="41" t="s">
        <v>74</v>
      </c>
      <c r="M41" s="41" t="s">
        <v>81</v>
      </c>
      <c r="N41" s="40" t="s">
        <v>93</v>
      </c>
      <c r="O41" s="41" t="s">
        <v>30</v>
      </c>
      <c r="P41" s="20" t="s">
        <v>94</v>
      </c>
      <c r="Q41" s="41"/>
      <c r="R41" s="25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11"/>
    </row>
    <row r="42" spans="1:254" s="1" customFormat="1" ht="72">
      <c r="A42" s="18">
        <f t="shared" si="3"/>
        <v>39</v>
      </c>
      <c r="B42" s="40" t="s">
        <v>182</v>
      </c>
      <c r="C42" s="19" t="s">
        <v>190</v>
      </c>
      <c r="D42" s="42" t="s">
        <v>191</v>
      </c>
      <c r="E42" s="22" t="s">
        <v>23</v>
      </c>
      <c r="F42" s="22" t="s">
        <v>89</v>
      </c>
      <c r="G42" s="20" t="s">
        <v>192</v>
      </c>
      <c r="H42" s="20">
        <v>2</v>
      </c>
      <c r="I42" s="41" t="s">
        <v>79</v>
      </c>
      <c r="J42" s="41"/>
      <c r="K42" s="20" t="s">
        <v>193</v>
      </c>
      <c r="L42" s="20" t="s">
        <v>194</v>
      </c>
      <c r="M42" s="40" t="s">
        <v>81</v>
      </c>
      <c r="N42" s="20" t="s">
        <v>93</v>
      </c>
      <c r="O42" s="41" t="s">
        <v>30</v>
      </c>
      <c r="P42" s="20" t="s">
        <v>94</v>
      </c>
      <c r="Q42" s="40"/>
      <c r="R42" s="25" t="s">
        <v>195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11"/>
    </row>
    <row r="43" spans="1:254" s="1" customFormat="1" ht="36">
      <c r="A43" s="18">
        <f t="shared" si="3"/>
        <v>40</v>
      </c>
      <c r="B43" s="40" t="s">
        <v>182</v>
      </c>
      <c r="C43" s="19" t="s">
        <v>196</v>
      </c>
      <c r="D43" s="41" t="s">
        <v>97</v>
      </c>
      <c r="E43" s="22" t="s">
        <v>23</v>
      </c>
      <c r="F43" s="22" t="s">
        <v>24</v>
      </c>
      <c r="G43" s="41" t="s">
        <v>25</v>
      </c>
      <c r="H43" s="41">
        <v>1</v>
      </c>
      <c r="I43" s="41" t="s">
        <v>79</v>
      </c>
      <c r="J43" s="41"/>
      <c r="K43" s="21" t="s">
        <v>197</v>
      </c>
      <c r="L43" s="69" t="s">
        <v>114</v>
      </c>
      <c r="M43" s="18" t="s">
        <v>198</v>
      </c>
      <c r="N43" s="40" t="s">
        <v>115</v>
      </c>
      <c r="O43" s="41" t="s">
        <v>30</v>
      </c>
      <c r="P43" s="18" t="s">
        <v>102</v>
      </c>
      <c r="Q43" s="83" t="s">
        <v>95</v>
      </c>
      <c r="R43" s="25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11"/>
    </row>
    <row r="44" spans="1:254" s="1" customFormat="1" ht="48">
      <c r="A44" s="18">
        <f t="shared" si="3"/>
        <v>41</v>
      </c>
      <c r="B44" s="40" t="s">
        <v>182</v>
      </c>
      <c r="C44" s="19" t="s">
        <v>199</v>
      </c>
      <c r="D44" s="41" t="s">
        <v>97</v>
      </c>
      <c r="E44" s="22" t="s">
        <v>23</v>
      </c>
      <c r="F44" s="22" t="s">
        <v>89</v>
      </c>
      <c r="G44" s="41" t="s">
        <v>25</v>
      </c>
      <c r="H44" s="41">
        <v>1</v>
      </c>
      <c r="I44" s="41" t="s">
        <v>79</v>
      </c>
      <c r="J44" s="41"/>
      <c r="K44" s="21" t="s">
        <v>197</v>
      </c>
      <c r="L44" s="69" t="s">
        <v>114</v>
      </c>
      <c r="M44" s="18" t="s">
        <v>200</v>
      </c>
      <c r="N44" s="40" t="s">
        <v>101</v>
      </c>
      <c r="O44" s="41" t="s">
        <v>30</v>
      </c>
      <c r="P44" s="18" t="s">
        <v>102</v>
      </c>
      <c r="Q44" s="83" t="s">
        <v>201</v>
      </c>
      <c r="R44" s="2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11"/>
    </row>
    <row r="45" spans="1:254" s="1" customFormat="1" ht="36">
      <c r="A45" s="18">
        <f t="shared" si="3"/>
        <v>42</v>
      </c>
      <c r="B45" s="40" t="s">
        <v>182</v>
      </c>
      <c r="C45" s="19" t="s">
        <v>202</v>
      </c>
      <c r="D45" s="41" t="s">
        <v>203</v>
      </c>
      <c r="E45" s="22" t="s">
        <v>23</v>
      </c>
      <c r="F45" s="22" t="s">
        <v>89</v>
      </c>
      <c r="G45" s="41" t="s">
        <v>25</v>
      </c>
      <c r="H45" s="41">
        <v>1</v>
      </c>
      <c r="I45" s="41" t="s">
        <v>79</v>
      </c>
      <c r="J45" s="41"/>
      <c r="K45" s="21" t="s">
        <v>204</v>
      </c>
      <c r="L45" s="69" t="s">
        <v>205</v>
      </c>
      <c r="M45" s="18" t="s">
        <v>206</v>
      </c>
      <c r="N45" s="40" t="s">
        <v>207</v>
      </c>
      <c r="O45" s="41" t="s">
        <v>30</v>
      </c>
      <c r="P45" s="18"/>
      <c r="Q45" s="41"/>
      <c r="R45" s="25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11"/>
    </row>
    <row r="46" spans="1:254" s="1" customFormat="1" ht="36">
      <c r="A46" s="18">
        <f t="shared" si="3"/>
        <v>43</v>
      </c>
      <c r="B46" s="40" t="s">
        <v>208</v>
      </c>
      <c r="C46" s="19" t="s">
        <v>209</v>
      </c>
      <c r="D46" s="20" t="s">
        <v>191</v>
      </c>
      <c r="E46" s="22" t="s">
        <v>23</v>
      </c>
      <c r="F46" s="20" t="s">
        <v>89</v>
      </c>
      <c r="G46" s="20" t="s">
        <v>25</v>
      </c>
      <c r="H46" s="20">
        <v>1</v>
      </c>
      <c r="I46" s="20" t="s">
        <v>79</v>
      </c>
      <c r="J46" s="20"/>
      <c r="K46" s="20" t="s">
        <v>210</v>
      </c>
      <c r="L46" s="20" t="s">
        <v>211</v>
      </c>
      <c r="M46" s="20" t="s">
        <v>212</v>
      </c>
      <c r="N46" s="20" t="s">
        <v>93</v>
      </c>
      <c r="O46" s="20" t="s">
        <v>30</v>
      </c>
      <c r="P46" s="20" t="s">
        <v>94</v>
      </c>
      <c r="Q46" s="75" t="s">
        <v>213</v>
      </c>
      <c r="R46" s="25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11"/>
    </row>
    <row r="47" spans="1:254" s="1" customFormat="1" ht="36">
      <c r="A47" s="18">
        <f aca="true" t="shared" si="4" ref="A47:A56">ROW()-3</f>
        <v>44</v>
      </c>
      <c r="B47" s="40" t="s">
        <v>208</v>
      </c>
      <c r="C47" s="19" t="s">
        <v>214</v>
      </c>
      <c r="D47" s="20" t="s">
        <v>215</v>
      </c>
      <c r="E47" s="22" t="s">
        <v>23</v>
      </c>
      <c r="F47" s="20" t="s">
        <v>67</v>
      </c>
      <c r="G47" s="20" t="s">
        <v>25</v>
      </c>
      <c r="H47" s="20">
        <v>1</v>
      </c>
      <c r="I47" s="20" t="s">
        <v>35</v>
      </c>
      <c r="J47" s="20" t="s">
        <v>61</v>
      </c>
      <c r="K47" s="20" t="s">
        <v>216</v>
      </c>
      <c r="L47" s="20" t="s">
        <v>63</v>
      </c>
      <c r="M47" s="20"/>
      <c r="N47" s="20" t="s">
        <v>217</v>
      </c>
      <c r="O47" s="20" t="s">
        <v>218</v>
      </c>
      <c r="P47" s="20" t="s">
        <v>31</v>
      </c>
      <c r="Q47" s="75" t="s">
        <v>219</v>
      </c>
      <c r="R47" s="25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11"/>
    </row>
    <row r="48" spans="1:255" s="1" customFormat="1" ht="48">
      <c r="A48" s="18">
        <f t="shared" si="4"/>
        <v>45</v>
      </c>
      <c r="B48" s="40" t="s">
        <v>208</v>
      </c>
      <c r="C48" s="19" t="s">
        <v>220</v>
      </c>
      <c r="D48" s="20" t="s">
        <v>215</v>
      </c>
      <c r="E48" s="20" t="s">
        <v>23</v>
      </c>
      <c r="F48" s="20" t="s">
        <v>67</v>
      </c>
      <c r="G48" s="20" t="s">
        <v>25</v>
      </c>
      <c r="H48" s="20">
        <v>1</v>
      </c>
      <c r="I48" s="20" t="s">
        <v>35</v>
      </c>
      <c r="J48" s="20" t="s">
        <v>61</v>
      </c>
      <c r="K48" s="20" t="s">
        <v>216</v>
      </c>
      <c r="L48" s="20" t="s">
        <v>63</v>
      </c>
      <c r="M48" s="20"/>
      <c r="N48" s="20" t="s">
        <v>217</v>
      </c>
      <c r="O48" s="20" t="s">
        <v>218</v>
      </c>
      <c r="P48" s="20" t="s">
        <v>31</v>
      </c>
      <c r="Q48" s="75" t="s">
        <v>221</v>
      </c>
      <c r="R48" s="25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11"/>
      <c r="IU48" s="11"/>
    </row>
    <row r="49" spans="1:254" s="1" customFormat="1" ht="36">
      <c r="A49" s="18">
        <f t="shared" si="4"/>
        <v>46</v>
      </c>
      <c r="B49" s="40" t="s">
        <v>208</v>
      </c>
      <c r="C49" s="19" t="s">
        <v>222</v>
      </c>
      <c r="D49" s="20" t="s">
        <v>184</v>
      </c>
      <c r="E49" s="22" t="s">
        <v>23</v>
      </c>
      <c r="F49" s="20" t="s">
        <v>67</v>
      </c>
      <c r="G49" s="20" t="s">
        <v>25</v>
      </c>
      <c r="H49" s="20">
        <v>1</v>
      </c>
      <c r="I49" s="20" t="s">
        <v>26</v>
      </c>
      <c r="J49" s="20" t="s">
        <v>27</v>
      </c>
      <c r="K49" s="20"/>
      <c r="L49" s="20" t="s">
        <v>223</v>
      </c>
      <c r="M49" s="20"/>
      <c r="N49" s="20" t="s">
        <v>217</v>
      </c>
      <c r="O49" s="20" t="s">
        <v>218</v>
      </c>
      <c r="P49" s="20" t="s">
        <v>31</v>
      </c>
      <c r="Q49" s="75" t="s">
        <v>224</v>
      </c>
      <c r="R49" s="25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11"/>
    </row>
    <row r="50" spans="1:254" s="1" customFormat="1" ht="36">
      <c r="A50" s="18">
        <f t="shared" si="4"/>
        <v>47</v>
      </c>
      <c r="B50" s="40" t="s">
        <v>208</v>
      </c>
      <c r="C50" s="19" t="s">
        <v>225</v>
      </c>
      <c r="D50" s="20" t="s">
        <v>118</v>
      </c>
      <c r="E50" s="22" t="s">
        <v>23</v>
      </c>
      <c r="F50" s="20" t="s">
        <v>24</v>
      </c>
      <c r="G50" s="20" t="s">
        <v>25</v>
      </c>
      <c r="H50" s="20">
        <v>1</v>
      </c>
      <c r="I50" s="20" t="s">
        <v>35</v>
      </c>
      <c r="J50" s="20" t="s">
        <v>61</v>
      </c>
      <c r="K50" s="20" t="s">
        <v>216</v>
      </c>
      <c r="L50" s="20" t="s">
        <v>63</v>
      </c>
      <c r="M50" s="20"/>
      <c r="N50" s="20" t="s">
        <v>29</v>
      </c>
      <c r="O50" s="20" t="s">
        <v>30</v>
      </c>
      <c r="P50" s="20" t="s">
        <v>31</v>
      </c>
      <c r="Q50" s="75" t="s">
        <v>166</v>
      </c>
      <c r="R50" s="25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11"/>
    </row>
    <row r="51" spans="1:254" s="1" customFormat="1" ht="36">
      <c r="A51" s="18">
        <f t="shared" si="4"/>
        <v>48</v>
      </c>
      <c r="B51" s="40" t="s">
        <v>208</v>
      </c>
      <c r="C51" s="19" t="s">
        <v>226</v>
      </c>
      <c r="D51" s="43" t="s">
        <v>227</v>
      </c>
      <c r="E51" s="22" t="s">
        <v>66</v>
      </c>
      <c r="F51" s="18" t="s">
        <v>228</v>
      </c>
      <c r="G51" s="20" t="s">
        <v>25</v>
      </c>
      <c r="H51" s="43">
        <v>1</v>
      </c>
      <c r="I51" s="43" t="s">
        <v>26</v>
      </c>
      <c r="J51" s="20" t="s">
        <v>27</v>
      </c>
      <c r="K51" s="43"/>
      <c r="L51" s="43" t="s">
        <v>229</v>
      </c>
      <c r="M51" s="43"/>
      <c r="N51" s="43"/>
      <c r="O51" s="20" t="s">
        <v>30</v>
      </c>
      <c r="P51" s="43"/>
      <c r="Q51" s="84"/>
      <c r="R51" s="25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11"/>
    </row>
    <row r="52" spans="1:254" s="1" customFormat="1" ht="36">
      <c r="A52" s="18">
        <f t="shared" si="4"/>
        <v>49</v>
      </c>
      <c r="B52" s="44" t="s">
        <v>230</v>
      </c>
      <c r="C52" s="19" t="s">
        <v>231</v>
      </c>
      <c r="D52" s="44" t="s">
        <v>97</v>
      </c>
      <c r="E52" s="20" t="s">
        <v>23</v>
      </c>
      <c r="F52" s="35" t="s">
        <v>24</v>
      </c>
      <c r="G52" s="44" t="s">
        <v>232</v>
      </c>
      <c r="H52" s="45">
        <v>1</v>
      </c>
      <c r="I52" s="44" t="s">
        <v>35</v>
      </c>
      <c r="J52" s="44" t="s">
        <v>61</v>
      </c>
      <c r="K52" s="44" t="s">
        <v>197</v>
      </c>
      <c r="L52" s="44" t="s">
        <v>114</v>
      </c>
      <c r="M52" s="45"/>
      <c r="N52" s="44"/>
      <c r="O52" s="44"/>
      <c r="P52" s="44"/>
      <c r="Q52" s="85"/>
      <c r="R52" s="25" t="s">
        <v>233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11"/>
    </row>
    <row r="53" spans="1:254" s="1" customFormat="1" ht="36">
      <c r="A53" s="18">
        <f t="shared" si="4"/>
        <v>50</v>
      </c>
      <c r="B53" s="44" t="s">
        <v>230</v>
      </c>
      <c r="C53" s="19" t="s">
        <v>234</v>
      </c>
      <c r="D53" s="44" t="s">
        <v>97</v>
      </c>
      <c r="E53" s="20" t="s">
        <v>23</v>
      </c>
      <c r="F53" s="35" t="s">
        <v>24</v>
      </c>
      <c r="G53" s="44" t="s">
        <v>25</v>
      </c>
      <c r="H53" s="45">
        <v>1</v>
      </c>
      <c r="I53" s="44" t="s">
        <v>35</v>
      </c>
      <c r="J53" s="44"/>
      <c r="K53" s="44" t="s">
        <v>197</v>
      </c>
      <c r="L53" s="44" t="s">
        <v>235</v>
      </c>
      <c r="M53" s="44"/>
      <c r="N53" s="44" t="s">
        <v>115</v>
      </c>
      <c r="O53" s="44" t="s">
        <v>30</v>
      </c>
      <c r="P53" s="44" t="s">
        <v>102</v>
      </c>
      <c r="Q53" s="85"/>
      <c r="R53" s="25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11"/>
    </row>
    <row r="54" spans="1:256" s="4" customFormat="1" ht="48">
      <c r="A54" s="18">
        <f t="shared" si="4"/>
        <v>51</v>
      </c>
      <c r="B54" s="44" t="s">
        <v>230</v>
      </c>
      <c r="C54" s="19" t="s">
        <v>236</v>
      </c>
      <c r="D54" s="44" t="s">
        <v>184</v>
      </c>
      <c r="E54" s="20" t="s">
        <v>23</v>
      </c>
      <c r="F54" s="32" t="s">
        <v>24</v>
      </c>
      <c r="G54" s="44" t="s">
        <v>192</v>
      </c>
      <c r="H54" s="45">
        <v>3</v>
      </c>
      <c r="I54" s="44" t="s">
        <v>35</v>
      </c>
      <c r="J54" s="44" t="s">
        <v>61</v>
      </c>
      <c r="K54" s="44" t="s">
        <v>237</v>
      </c>
      <c r="L54" s="44" t="s">
        <v>238</v>
      </c>
      <c r="M54" s="45"/>
      <c r="N54" s="44" t="s">
        <v>29</v>
      </c>
      <c r="O54" s="44" t="s">
        <v>30</v>
      </c>
      <c r="P54" s="44" t="s">
        <v>31</v>
      </c>
      <c r="Q54" s="85" t="s">
        <v>239</v>
      </c>
      <c r="R54" s="25" t="s">
        <v>195</v>
      </c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2"/>
      <c r="IU54" s="2"/>
      <c r="IV54" s="2"/>
    </row>
    <row r="55" spans="1:254" s="1" customFormat="1" ht="36">
      <c r="A55" s="18">
        <f t="shared" si="4"/>
        <v>52</v>
      </c>
      <c r="B55" s="44" t="s">
        <v>230</v>
      </c>
      <c r="C55" s="19" t="s">
        <v>240</v>
      </c>
      <c r="D55" s="44" t="s">
        <v>120</v>
      </c>
      <c r="E55" s="20" t="s">
        <v>23</v>
      </c>
      <c r="F55" s="35" t="s">
        <v>24</v>
      </c>
      <c r="G55" s="44" t="s">
        <v>25</v>
      </c>
      <c r="H55" s="45">
        <v>1</v>
      </c>
      <c r="I55" s="44" t="s">
        <v>35</v>
      </c>
      <c r="J55" s="44" t="s">
        <v>61</v>
      </c>
      <c r="K55" s="44" t="s">
        <v>121</v>
      </c>
      <c r="L55" s="44" t="s">
        <v>74</v>
      </c>
      <c r="M55" s="45"/>
      <c r="N55" s="44" t="s">
        <v>29</v>
      </c>
      <c r="O55" s="44" t="s">
        <v>30</v>
      </c>
      <c r="P55" s="44" t="s">
        <v>31</v>
      </c>
      <c r="Q55" s="86"/>
      <c r="R55" s="25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11"/>
    </row>
    <row r="56" spans="1:256" s="4" customFormat="1" ht="60">
      <c r="A56" s="18">
        <f t="shared" si="4"/>
        <v>53</v>
      </c>
      <c r="B56" s="44" t="s">
        <v>230</v>
      </c>
      <c r="C56" s="19" t="s">
        <v>241</v>
      </c>
      <c r="D56" s="44" t="s">
        <v>242</v>
      </c>
      <c r="E56" s="20" t="s">
        <v>23</v>
      </c>
      <c r="F56" s="32" t="s">
        <v>24</v>
      </c>
      <c r="G56" s="44" t="s">
        <v>192</v>
      </c>
      <c r="H56" s="45">
        <v>4</v>
      </c>
      <c r="I56" s="44" t="s">
        <v>35</v>
      </c>
      <c r="J56" s="44" t="s">
        <v>61</v>
      </c>
      <c r="K56" s="44" t="s">
        <v>243</v>
      </c>
      <c r="L56" s="44" t="s">
        <v>74</v>
      </c>
      <c r="M56" s="45"/>
      <c r="N56" s="44" t="s">
        <v>29</v>
      </c>
      <c r="O56" s="44" t="s">
        <v>30</v>
      </c>
      <c r="P56" s="44" t="s">
        <v>31</v>
      </c>
      <c r="Q56" s="86" t="s">
        <v>244</v>
      </c>
      <c r="R56" s="25" t="s">
        <v>195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2"/>
      <c r="IU56" s="2"/>
      <c r="IV56" s="2"/>
    </row>
    <row r="57" spans="1:254" s="1" customFormat="1" ht="36">
      <c r="A57" s="18">
        <f aca="true" t="shared" si="5" ref="A57:A64">ROW()-3</f>
        <v>54</v>
      </c>
      <c r="B57" s="44" t="s">
        <v>230</v>
      </c>
      <c r="C57" s="19" t="s">
        <v>245</v>
      </c>
      <c r="D57" s="44" t="s">
        <v>215</v>
      </c>
      <c r="E57" s="20" t="s">
        <v>23</v>
      </c>
      <c r="F57" s="35" t="s">
        <v>24</v>
      </c>
      <c r="G57" s="44" t="s">
        <v>232</v>
      </c>
      <c r="H57" s="45">
        <v>1</v>
      </c>
      <c r="I57" s="44" t="s">
        <v>35</v>
      </c>
      <c r="J57" s="44" t="s">
        <v>61</v>
      </c>
      <c r="K57" s="44" t="s">
        <v>246</v>
      </c>
      <c r="L57" s="44" t="s">
        <v>74</v>
      </c>
      <c r="M57" s="45"/>
      <c r="N57" s="44"/>
      <c r="O57" s="44"/>
      <c r="P57" s="44"/>
      <c r="Q57" s="85"/>
      <c r="R57" s="25" t="s">
        <v>233</v>
      </c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11"/>
    </row>
    <row r="58" spans="1:254" s="1" customFormat="1" ht="36">
      <c r="A58" s="18">
        <f t="shared" si="5"/>
        <v>55</v>
      </c>
      <c r="B58" s="44" t="s">
        <v>230</v>
      </c>
      <c r="C58" s="19" t="s">
        <v>247</v>
      </c>
      <c r="D58" s="44" t="s">
        <v>248</v>
      </c>
      <c r="E58" s="20" t="s">
        <v>23</v>
      </c>
      <c r="F58" s="35" t="s">
        <v>24</v>
      </c>
      <c r="G58" s="44" t="s">
        <v>25</v>
      </c>
      <c r="H58" s="46">
        <v>1</v>
      </c>
      <c r="I58" s="44" t="s">
        <v>35</v>
      </c>
      <c r="J58" s="44" t="s">
        <v>61</v>
      </c>
      <c r="K58" s="44" t="s">
        <v>249</v>
      </c>
      <c r="L58" s="44" t="s">
        <v>74</v>
      </c>
      <c r="M58" s="48"/>
      <c r="N58" s="44" t="s">
        <v>29</v>
      </c>
      <c r="O58" s="44" t="s">
        <v>30</v>
      </c>
      <c r="P58" s="44" t="s">
        <v>31</v>
      </c>
      <c r="Q58" s="85" t="s">
        <v>82</v>
      </c>
      <c r="R58" s="25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11"/>
    </row>
    <row r="59" spans="1:254" s="1" customFormat="1" ht="36">
      <c r="A59" s="18">
        <f t="shared" si="5"/>
        <v>56</v>
      </c>
      <c r="B59" s="44" t="s">
        <v>230</v>
      </c>
      <c r="C59" s="19" t="s">
        <v>250</v>
      </c>
      <c r="D59" s="47" t="s">
        <v>118</v>
      </c>
      <c r="E59" s="20" t="s">
        <v>23</v>
      </c>
      <c r="F59" s="32" t="s">
        <v>24</v>
      </c>
      <c r="G59" s="47" t="s">
        <v>232</v>
      </c>
      <c r="H59" s="46">
        <v>2</v>
      </c>
      <c r="I59" s="70" t="s">
        <v>35</v>
      </c>
      <c r="J59" s="71" t="s">
        <v>61</v>
      </c>
      <c r="K59" s="70" t="s">
        <v>251</v>
      </c>
      <c r="L59" s="70" t="s">
        <v>74</v>
      </c>
      <c r="M59" s="48"/>
      <c r="N59" s="72"/>
      <c r="O59" s="72"/>
      <c r="P59" s="72"/>
      <c r="Q59" s="85"/>
      <c r="R59" s="25" t="s">
        <v>233</v>
      </c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11"/>
    </row>
    <row r="60" spans="1:254" s="1" customFormat="1" ht="96">
      <c r="A60" s="18">
        <f t="shared" si="5"/>
        <v>57</v>
      </c>
      <c r="B60" s="44" t="s">
        <v>230</v>
      </c>
      <c r="C60" s="19" t="s">
        <v>252</v>
      </c>
      <c r="D60" s="44" t="s">
        <v>253</v>
      </c>
      <c r="E60" s="44" t="s">
        <v>66</v>
      </c>
      <c r="F60" s="32" t="s">
        <v>228</v>
      </c>
      <c r="G60" s="44" t="s">
        <v>232</v>
      </c>
      <c r="H60" s="48">
        <v>1</v>
      </c>
      <c r="I60" s="44" t="s">
        <v>26</v>
      </c>
      <c r="J60" s="44" t="s">
        <v>27</v>
      </c>
      <c r="K60" s="48"/>
      <c r="L60" s="44" t="s">
        <v>254</v>
      </c>
      <c r="M60" s="48"/>
      <c r="N60" s="44"/>
      <c r="O60" s="44"/>
      <c r="P60" s="44"/>
      <c r="Q60" s="87"/>
      <c r="R60" s="25" t="s">
        <v>233</v>
      </c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11"/>
    </row>
    <row r="61" spans="1:254" s="1" customFormat="1" ht="72">
      <c r="A61" s="18">
        <f t="shared" si="5"/>
        <v>58</v>
      </c>
      <c r="B61" s="20" t="s">
        <v>255</v>
      </c>
      <c r="C61" s="19" t="s">
        <v>256</v>
      </c>
      <c r="D61" s="49" t="s">
        <v>189</v>
      </c>
      <c r="E61" s="20" t="s">
        <v>23</v>
      </c>
      <c r="F61" s="22" t="s">
        <v>89</v>
      </c>
      <c r="G61" s="20" t="s">
        <v>25</v>
      </c>
      <c r="H61" s="49">
        <v>2</v>
      </c>
      <c r="I61" s="20" t="s">
        <v>79</v>
      </c>
      <c r="J61" s="20"/>
      <c r="K61" s="49" t="s">
        <v>257</v>
      </c>
      <c r="L61" s="49" t="s">
        <v>258</v>
      </c>
      <c r="M61" s="49" t="s">
        <v>81</v>
      </c>
      <c r="N61" s="49" t="s">
        <v>93</v>
      </c>
      <c r="O61" s="20" t="s">
        <v>30</v>
      </c>
      <c r="P61" s="49" t="s">
        <v>94</v>
      </c>
      <c r="Q61" s="88" t="s">
        <v>82</v>
      </c>
      <c r="R61" s="25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11"/>
    </row>
    <row r="62" spans="1:254" s="1" customFormat="1" ht="48">
      <c r="A62" s="18">
        <f t="shared" si="5"/>
        <v>59</v>
      </c>
      <c r="B62" s="20" t="s">
        <v>255</v>
      </c>
      <c r="C62" s="19" t="s">
        <v>259</v>
      </c>
      <c r="D62" s="49" t="s">
        <v>184</v>
      </c>
      <c r="E62" s="20" t="s">
        <v>23</v>
      </c>
      <c r="F62" s="22" t="s">
        <v>89</v>
      </c>
      <c r="G62" s="20" t="s">
        <v>25</v>
      </c>
      <c r="H62" s="49">
        <v>2</v>
      </c>
      <c r="I62" s="20" t="s">
        <v>79</v>
      </c>
      <c r="J62" s="20"/>
      <c r="K62" s="49" t="s">
        <v>260</v>
      </c>
      <c r="L62" s="49" t="s">
        <v>261</v>
      </c>
      <c r="M62" s="49" t="s">
        <v>262</v>
      </c>
      <c r="N62" s="49" t="s">
        <v>93</v>
      </c>
      <c r="O62" s="20" t="s">
        <v>30</v>
      </c>
      <c r="P62" s="49" t="s">
        <v>94</v>
      </c>
      <c r="Q62" s="88" t="s">
        <v>82</v>
      </c>
      <c r="R62" s="2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11"/>
    </row>
    <row r="63" spans="1:254" s="1" customFormat="1" ht="48">
      <c r="A63" s="18">
        <f t="shared" si="5"/>
        <v>60</v>
      </c>
      <c r="B63" s="20" t="s">
        <v>255</v>
      </c>
      <c r="C63" s="19" t="s">
        <v>263</v>
      </c>
      <c r="D63" s="49" t="s">
        <v>191</v>
      </c>
      <c r="E63" s="20" t="s">
        <v>23</v>
      </c>
      <c r="F63" s="22" t="s">
        <v>89</v>
      </c>
      <c r="G63" s="20" t="s">
        <v>25</v>
      </c>
      <c r="H63" s="49">
        <v>1</v>
      </c>
      <c r="I63" s="20" t="s">
        <v>79</v>
      </c>
      <c r="J63" s="20"/>
      <c r="K63" s="49" t="s">
        <v>264</v>
      </c>
      <c r="L63" s="49" t="s">
        <v>265</v>
      </c>
      <c r="M63" s="49" t="s">
        <v>81</v>
      </c>
      <c r="N63" s="49" t="s">
        <v>93</v>
      </c>
      <c r="O63" s="20" t="s">
        <v>30</v>
      </c>
      <c r="P63" s="49" t="s">
        <v>94</v>
      </c>
      <c r="Q63" s="88"/>
      <c r="R63" s="25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11"/>
    </row>
    <row r="64" spans="1:254" s="1" customFormat="1" ht="36">
      <c r="A64" s="18">
        <f t="shared" si="5"/>
        <v>61</v>
      </c>
      <c r="B64" s="20" t="s">
        <v>255</v>
      </c>
      <c r="C64" s="19" t="s">
        <v>266</v>
      </c>
      <c r="D64" s="49" t="s">
        <v>123</v>
      </c>
      <c r="E64" s="20" t="s">
        <v>23</v>
      </c>
      <c r="F64" s="22" t="s">
        <v>24</v>
      </c>
      <c r="G64" s="20" t="s">
        <v>25</v>
      </c>
      <c r="H64" s="49">
        <v>1</v>
      </c>
      <c r="I64" s="20" t="s">
        <v>79</v>
      </c>
      <c r="J64" s="20"/>
      <c r="K64" s="49" t="s">
        <v>124</v>
      </c>
      <c r="L64" s="49" t="s">
        <v>125</v>
      </c>
      <c r="M64" s="49" t="s">
        <v>267</v>
      </c>
      <c r="N64" s="49" t="s">
        <v>29</v>
      </c>
      <c r="O64" s="20" t="s">
        <v>30</v>
      </c>
      <c r="P64" s="49" t="s">
        <v>31</v>
      </c>
      <c r="Q64" s="88" t="s">
        <v>135</v>
      </c>
      <c r="R64" s="25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11"/>
    </row>
  </sheetData>
  <sheetProtection/>
  <autoFilter ref="A3:IV64"/>
  <mergeCells count="2">
    <mergeCell ref="A1:B1"/>
    <mergeCell ref="A2:R2"/>
  </mergeCells>
  <printOptions/>
  <pageMargins left="0.2361111111111111" right="0.15694444444444444" top="0.3145833333333333" bottom="0.4722222222222222" header="0.15694444444444444" footer="0.15694444444444444"/>
  <pageSetup fitToHeight="0" fitToWidth="1" horizontalDpi="600" verticalDpi="600" orientation="landscape" paperSize="9" scale="76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朱韵菊</cp:lastModifiedBy>
  <dcterms:created xsi:type="dcterms:W3CDTF">2022-10-10T03:42:49Z</dcterms:created>
  <dcterms:modified xsi:type="dcterms:W3CDTF">2024-04-29T07:00:06Z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DE879EB0D6EA41BE90B4F0BD9257CB8F_12</vt:lpwstr>
  </property>
</Properties>
</file>