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<sst xmlns="http://schemas.openxmlformats.org/spreadsheetml/2006/main" count="133" uniqueCount="56">
  <si>
    <t xml:space="preserve">
滨州市卫生健康系统公立医院急需紧缺专业人才
2024年度“一站式”校园招聘(惠民)总成绩及进入考察范围人选名单</t>
  </si>
  <si>
    <t>序号</t>
  </si>
  <si>
    <t>报考单位</t>
  </si>
  <si>
    <t>报考岗位</t>
  </si>
  <si>
    <t>报名序号</t>
  </si>
  <si>
    <t>面试
成绩</t>
  </si>
  <si>
    <t>笔试成绩</t>
  </si>
  <si>
    <t xml:space="preserve">总成绩
</t>
  </si>
  <si>
    <t>是否进入
考察范围</t>
  </si>
  <si>
    <t>惠民县人民医院</t>
  </si>
  <si>
    <t>医学检验HMX003</t>
  </si>
  <si>
    <t>03HMX003-001</t>
  </si>
  <si>
    <t>89.94</t>
  </si>
  <si>
    <t>研究生免笔试</t>
  </si>
  <si>
    <t>是</t>
  </si>
  <si>
    <t>临床医学HMX004</t>
  </si>
  <si>
    <t>01HMX004-021</t>
  </si>
  <si>
    <t>85.02</t>
  </si>
  <si>
    <t>01HMX004-022</t>
  </si>
  <si>
    <t>84.68</t>
  </si>
  <si>
    <t>否</t>
  </si>
  <si>
    <t>放射医学HMX005</t>
  </si>
  <si>
    <t>01HMX005-001</t>
  </si>
  <si>
    <t>86.85</t>
  </si>
  <si>
    <t>01HMX005-031</t>
  </si>
  <si>
    <t>82.29</t>
  </si>
  <si>
    <t>——</t>
  </si>
  <si>
    <t>康复治疗HMX008</t>
  </si>
  <si>
    <t>01HMX008-017</t>
  </si>
  <si>
    <t>88.63</t>
  </si>
  <si>
    <t>01HMX008-012</t>
  </si>
  <si>
    <t>89.27</t>
  </si>
  <si>
    <t>01HMX008-015</t>
  </si>
  <si>
    <t>89.97</t>
  </si>
  <si>
    <t>惠民县妇幼保健院</t>
  </si>
  <si>
    <t>护理学HMX009</t>
  </si>
  <si>
    <t>01HMX009—036</t>
  </si>
  <si>
    <t>01HMX009—003</t>
  </si>
  <si>
    <t>01HMX009—045</t>
  </si>
  <si>
    <t>01HMX009—040</t>
  </si>
  <si>
    <t>01HMX009—013</t>
  </si>
  <si>
    <t>01HMX009—048</t>
  </si>
  <si>
    <t>01HMX009—023</t>
  </si>
  <si>
    <t>01HMX009—057</t>
  </si>
  <si>
    <t>01HMX009—004</t>
  </si>
  <si>
    <t>01HMX009—035</t>
  </si>
  <si>
    <t>01HMX009—017</t>
  </si>
  <si>
    <t>01HMX009—006</t>
  </si>
  <si>
    <t>01HMX009—021</t>
  </si>
  <si>
    <t>01HMX009—016</t>
  </si>
  <si>
    <t>01HMX009—009</t>
  </si>
  <si>
    <t>口腔HMX011</t>
  </si>
  <si>
    <t>03HMX011—002</t>
  </si>
  <si>
    <t>03HMX011—003</t>
  </si>
  <si>
    <t>03HMX011—001</t>
  </si>
  <si>
    <t>备注：笔试成绩、总成绩一栏“--”为缺考标记。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</si>
</sst>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3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theme="1"/>
      <name val="宋体"/>
      <family val="0"/>
    </font>
    <font>
      <sz val="11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25" fillId="14" borderId="0" applyNumberFormat="0" applyBorder="0" applyAlignment="0" applyProtection="0"/>
    <xf numFmtId="0" fontId="6" fillId="0" borderId="0">
      <alignment vertical="center"/>
      <protection/>
    </xf>
    <xf numFmtId="0" fontId="26" fillId="0" borderId="0">
      <alignment/>
      <protection/>
    </xf>
  </cellStyleXfs>
  <cellXfs count="45">
    <xf numFmtId="0" fontId="0" fillId="0" borderId="0" xfId="0" applyAlignment="1">
      <alignment vertical="center"/>
    </xf>
    <xf numFmtId="0" fontId="0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" fillId="0" borderId="0" xfId="63" applyFont="1" applyFill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176" fontId="5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0" fillId="0" borderId="9" xfId="63" applyFont="1" applyFill="1" applyBorder="1" applyAlignment="1">
      <alignment horizontal="center" vertical="center"/>
      <protection/>
    </xf>
    <xf numFmtId="0" fontId="1" fillId="0" borderId="9" xfId="63" applyFont="1" applyFill="1" applyBorder="1" applyAlignment="1">
      <alignment horizontal="center" vertical="center"/>
      <protection/>
    </xf>
    <xf numFmtId="0" fontId="1" fillId="0" borderId="9" xfId="64" applyFont="1" applyFill="1" applyBorder="1" applyAlignment="1">
      <alignment horizontal="center" vertical="center" wrapText="1"/>
      <protection/>
    </xf>
    <xf numFmtId="0" fontId="0" fillId="0" borderId="9" xfId="64" applyFont="1" applyFill="1" applyBorder="1" applyAlignment="1">
      <alignment horizontal="center" vertical="center"/>
      <protection/>
    </xf>
    <xf numFmtId="49" fontId="0" fillId="0" borderId="9" xfId="0" applyNumberFormat="1" applyFont="1" applyFill="1" applyBorder="1" applyAlignment="1">
      <alignment horizontal="center" vertical="center"/>
    </xf>
    <xf numFmtId="177" fontId="0" fillId="0" borderId="9" xfId="63" applyNumberFormat="1" applyFont="1" applyFill="1" applyBorder="1" applyAlignment="1">
      <alignment horizontal="center" vertical="center"/>
      <protection/>
    </xf>
    <xf numFmtId="176" fontId="0" fillId="0" borderId="9" xfId="63" applyNumberFormat="1" applyFont="1" applyFill="1" applyBorder="1" applyAlignment="1">
      <alignment horizontal="center" vertical="center"/>
      <protection/>
    </xf>
    <xf numFmtId="0" fontId="0" fillId="0" borderId="9" xfId="63" applyFont="1" applyFill="1" applyBorder="1" applyAlignment="1">
      <alignment horizontal="center" vertical="center"/>
      <protection/>
    </xf>
    <xf numFmtId="49" fontId="27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28" fillId="0" borderId="9" xfId="63" applyFont="1" applyFill="1" applyBorder="1" applyAlignment="1">
      <alignment horizontal="center" vertical="center"/>
      <protection/>
    </xf>
    <xf numFmtId="0" fontId="28" fillId="0" borderId="9" xfId="64" applyFont="1" applyFill="1" applyBorder="1" applyAlignment="1">
      <alignment horizontal="center" vertical="center" wrapText="1"/>
      <protection/>
    </xf>
    <xf numFmtId="49" fontId="29" fillId="0" borderId="9" xfId="0" applyNumberFormat="1" applyFont="1" applyFill="1" applyBorder="1" applyAlignment="1">
      <alignment horizontal="center" vertical="center"/>
    </xf>
    <xf numFmtId="49" fontId="30" fillId="0" borderId="9" xfId="0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176" fontId="30" fillId="0" borderId="9" xfId="63" applyNumberFormat="1" applyFont="1" applyFill="1" applyBorder="1" applyAlignment="1">
      <alignment horizontal="center" vertical="center"/>
      <protection/>
    </xf>
    <xf numFmtId="0" fontId="30" fillId="0" borderId="9" xfId="63" applyFont="1" applyFill="1" applyBorder="1" applyAlignment="1">
      <alignment horizontal="center" vertical="center"/>
      <protection/>
    </xf>
    <xf numFmtId="0" fontId="28" fillId="0" borderId="9" xfId="63" applyFont="1" applyFill="1" applyBorder="1" applyAlignment="1">
      <alignment horizontal="center" vertical="center"/>
      <protection/>
    </xf>
    <xf numFmtId="49" fontId="31" fillId="0" borderId="9" xfId="0" applyNumberFormat="1" applyFont="1" applyFill="1" applyBorder="1" applyAlignment="1">
      <alignment horizontal="center" vertical="center" wrapText="1"/>
    </xf>
    <xf numFmtId="176" fontId="32" fillId="0" borderId="9" xfId="0" applyNumberFormat="1" applyFont="1" applyFill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9" xfId="63" applyFont="1" applyFill="1" applyBorder="1" applyAlignment="1">
      <alignment horizontal="center" vertical="center"/>
      <protection/>
    </xf>
    <xf numFmtId="0" fontId="30" fillId="0" borderId="9" xfId="0" applyFont="1" applyBorder="1" applyAlignment="1">
      <alignment horizontal="center" vertical="center"/>
    </xf>
    <xf numFmtId="176" fontId="30" fillId="0" borderId="9" xfId="63" applyNumberFormat="1" applyFont="1" applyFill="1" applyBorder="1" applyAlignment="1">
      <alignment horizontal="center" vertical="center"/>
      <protection/>
    </xf>
    <xf numFmtId="0" fontId="30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176" fontId="32" fillId="0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8" fillId="0" borderId="13" xfId="63" applyFont="1" applyFill="1" applyBorder="1" applyAlignment="1">
      <alignment horizontal="center" vertical="center"/>
      <protection/>
    </xf>
    <xf numFmtId="0" fontId="28" fillId="0" borderId="0" xfId="0" applyFont="1" applyFill="1" applyAlignment="1">
      <alignment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Norm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2" max="2" width="18.625" style="0" customWidth="1"/>
    <col min="3" max="3" width="16.375" style="0" customWidth="1"/>
    <col min="4" max="4" width="15.125" style="3" customWidth="1"/>
    <col min="5" max="5" width="14.375" style="3" customWidth="1"/>
    <col min="6" max="6" width="15.875" style="3" customWidth="1"/>
    <col min="7" max="7" width="16.25390625" style="0" customWidth="1"/>
    <col min="8" max="8" width="13.50390625" style="3" customWidth="1"/>
  </cols>
  <sheetData>
    <row r="1" spans="1:8" s="1" customFormat="1" ht="111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2" customFormat="1" ht="48.75" customHeight="1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9" t="s">
        <v>8</v>
      </c>
    </row>
    <row r="3" spans="1:8" s="2" customFormat="1" ht="30" customHeight="1">
      <c r="A3" s="10">
        <v>1</v>
      </c>
      <c r="B3" s="11" t="s">
        <v>9</v>
      </c>
      <c r="C3" s="12" t="s">
        <v>10</v>
      </c>
      <c r="D3" s="13" t="s">
        <v>11</v>
      </c>
      <c r="E3" s="14" t="s">
        <v>12</v>
      </c>
      <c r="F3" s="15" t="s">
        <v>13</v>
      </c>
      <c r="G3" s="16"/>
      <c r="H3" s="17" t="s">
        <v>14</v>
      </c>
    </row>
    <row r="4" spans="1:8" s="2" customFormat="1" ht="30" customHeight="1">
      <c r="A4" s="10">
        <v>2</v>
      </c>
      <c r="B4" s="11" t="s">
        <v>9</v>
      </c>
      <c r="C4" s="12" t="s">
        <v>15</v>
      </c>
      <c r="D4" s="18" t="s">
        <v>16</v>
      </c>
      <c r="E4" s="14" t="s">
        <v>17</v>
      </c>
      <c r="F4" s="19">
        <v>73</v>
      </c>
      <c r="G4" s="16">
        <f>E4*0.6+F4*0.4</f>
        <v>80.21199999999999</v>
      </c>
      <c r="H4" s="17" t="s">
        <v>14</v>
      </c>
    </row>
    <row r="5" spans="1:8" s="2" customFormat="1" ht="30" customHeight="1">
      <c r="A5" s="10">
        <v>3</v>
      </c>
      <c r="B5" s="11" t="s">
        <v>9</v>
      </c>
      <c r="C5" s="12" t="s">
        <v>15</v>
      </c>
      <c r="D5" s="18" t="s">
        <v>18</v>
      </c>
      <c r="E5" s="14" t="s">
        <v>19</v>
      </c>
      <c r="F5" s="19">
        <v>71</v>
      </c>
      <c r="G5" s="16">
        <f>E5*0.6+F5*0.4</f>
        <v>79.208</v>
      </c>
      <c r="H5" s="17" t="s">
        <v>20</v>
      </c>
    </row>
    <row r="6" spans="1:8" s="2" customFormat="1" ht="30" customHeight="1">
      <c r="A6" s="10">
        <v>4</v>
      </c>
      <c r="B6" s="11" t="s">
        <v>9</v>
      </c>
      <c r="C6" s="12" t="s">
        <v>21</v>
      </c>
      <c r="D6" s="18" t="s">
        <v>22</v>
      </c>
      <c r="E6" s="14" t="s">
        <v>23</v>
      </c>
      <c r="F6" s="19">
        <v>57</v>
      </c>
      <c r="G6" s="16">
        <f>E6*0.6+F6*0.4</f>
        <v>74.91</v>
      </c>
      <c r="H6" s="17" t="s">
        <v>14</v>
      </c>
    </row>
    <row r="7" spans="1:8" s="1" customFormat="1" ht="30" customHeight="1">
      <c r="A7" s="10">
        <v>5</v>
      </c>
      <c r="B7" s="11" t="s">
        <v>9</v>
      </c>
      <c r="C7" s="12" t="s">
        <v>21</v>
      </c>
      <c r="D7" s="20" t="s">
        <v>24</v>
      </c>
      <c r="E7" s="21" t="s">
        <v>25</v>
      </c>
      <c r="F7" s="19" t="s">
        <v>26</v>
      </c>
      <c r="G7" s="16" t="s">
        <v>26</v>
      </c>
      <c r="H7" s="17" t="s">
        <v>20</v>
      </c>
    </row>
    <row r="8" spans="1:8" s="1" customFormat="1" ht="30" customHeight="1">
      <c r="A8" s="10">
        <v>6</v>
      </c>
      <c r="B8" s="11" t="s">
        <v>9</v>
      </c>
      <c r="C8" s="12" t="s">
        <v>27</v>
      </c>
      <c r="D8" s="22" t="s">
        <v>28</v>
      </c>
      <c r="E8" s="21" t="s">
        <v>29</v>
      </c>
      <c r="F8" s="23">
        <v>88</v>
      </c>
      <c r="G8" s="16">
        <f>E8*0.6+F8*0.4</f>
        <v>88.378</v>
      </c>
      <c r="H8" s="17" t="s">
        <v>14</v>
      </c>
    </row>
    <row r="9" spans="1:8" s="1" customFormat="1" ht="30" customHeight="1">
      <c r="A9" s="10">
        <v>7</v>
      </c>
      <c r="B9" s="11" t="s">
        <v>9</v>
      </c>
      <c r="C9" s="12" t="s">
        <v>27</v>
      </c>
      <c r="D9" s="20" t="s">
        <v>30</v>
      </c>
      <c r="E9" s="21" t="s">
        <v>31</v>
      </c>
      <c r="F9" s="19">
        <v>80.5</v>
      </c>
      <c r="G9" s="16">
        <f>E9*0.6+F9*0.4</f>
        <v>85.762</v>
      </c>
      <c r="H9" s="17" t="s">
        <v>20</v>
      </c>
    </row>
    <row r="10" spans="1:8" s="1" customFormat="1" ht="30" customHeight="1">
      <c r="A10" s="10">
        <v>8</v>
      </c>
      <c r="B10" s="24" t="s">
        <v>9</v>
      </c>
      <c r="C10" s="25" t="s">
        <v>27</v>
      </c>
      <c r="D10" s="26" t="s">
        <v>32</v>
      </c>
      <c r="E10" s="27" t="s">
        <v>33</v>
      </c>
      <c r="F10" s="28">
        <v>63</v>
      </c>
      <c r="G10" s="29">
        <f>E10*0.6+F10*0.4</f>
        <v>79.182</v>
      </c>
      <c r="H10" s="30" t="s">
        <v>20</v>
      </c>
    </row>
    <row r="11" spans="1:8" s="1" customFormat="1" ht="30" customHeight="1">
      <c r="A11" s="10">
        <v>9</v>
      </c>
      <c r="B11" s="31" t="s">
        <v>34</v>
      </c>
      <c r="C11" s="31" t="s">
        <v>35</v>
      </c>
      <c r="D11" s="32" t="s">
        <v>36</v>
      </c>
      <c r="E11" s="33">
        <v>86.764</v>
      </c>
      <c r="F11" s="34">
        <v>86</v>
      </c>
      <c r="G11" s="29">
        <f aca="true" t="shared" si="0" ref="G11:G23">E11*0.6+F11*0.4</f>
        <v>86.4584</v>
      </c>
      <c r="H11" s="35" t="s">
        <v>14</v>
      </c>
    </row>
    <row r="12" spans="1:8" s="1" customFormat="1" ht="30" customHeight="1">
      <c r="A12" s="10">
        <v>10</v>
      </c>
      <c r="B12" s="31" t="s">
        <v>34</v>
      </c>
      <c r="C12" s="31" t="s">
        <v>35</v>
      </c>
      <c r="D12" s="32" t="s">
        <v>37</v>
      </c>
      <c r="E12" s="36">
        <v>82.78</v>
      </c>
      <c r="F12" s="34">
        <v>83.5</v>
      </c>
      <c r="G12" s="29">
        <f t="shared" si="0"/>
        <v>83.068</v>
      </c>
      <c r="H12" s="35" t="s">
        <v>14</v>
      </c>
    </row>
    <row r="13" spans="1:8" s="1" customFormat="1" ht="30" customHeight="1">
      <c r="A13" s="10">
        <v>11</v>
      </c>
      <c r="B13" s="31" t="s">
        <v>34</v>
      </c>
      <c r="C13" s="31" t="s">
        <v>35</v>
      </c>
      <c r="D13" s="32" t="s">
        <v>38</v>
      </c>
      <c r="E13" s="33">
        <v>85.62</v>
      </c>
      <c r="F13" s="34">
        <v>75.5</v>
      </c>
      <c r="G13" s="29">
        <f t="shared" si="0"/>
        <v>81.572</v>
      </c>
      <c r="H13" s="35" t="s">
        <v>14</v>
      </c>
    </row>
    <row r="14" spans="1:8" s="1" customFormat="1" ht="30" customHeight="1">
      <c r="A14" s="10">
        <v>12</v>
      </c>
      <c r="B14" s="31" t="s">
        <v>34</v>
      </c>
      <c r="C14" s="31" t="s">
        <v>35</v>
      </c>
      <c r="D14" s="32" t="s">
        <v>39</v>
      </c>
      <c r="E14" s="33">
        <v>84.24</v>
      </c>
      <c r="F14" s="34">
        <v>76.5</v>
      </c>
      <c r="G14" s="29">
        <f t="shared" si="0"/>
        <v>81.144</v>
      </c>
      <c r="H14" s="35" t="s">
        <v>14</v>
      </c>
    </row>
    <row r="15" spans="1:8" s="1" customFormat="1" ht="30" customHeight="1">
      <c r="A15" s="10">
        <v>13</v>
      </c>
      <c r="B15" s="31" t="s">
        <v>34</v>
      </c>
      <c r="C15" s="31" t="s">
        <v>35</v>
      </c>
      <c r="D15" s="32" t="s">
        <v>40</v>
      </c>
      <c r="E15" s="33">
        <v>85.216</v>
      </c>
      <c r="F15" s="34">
        <v>72.5</v>
      </c>
      <c r="G15" s="29">
        <f t="shared" si="0"/>
        <v>80.1296</v>
      </c>
      <c r="H15" s="35" t="s">
        <v>14</v>
      </c>
    </row>
    <row r="16" spans="1:8" s="1" customFormat="1" ht="30" customHeight="1">
      <c r="A16" s="10">
        <v>14</v>
      </c>
      <c r="B16" s="31" t="s">
        <v>34</v>
      </c>
      <c r="C16" s="31" t="s">
        <v>35</v>
      </c>
      <c r="D16" s="32" t="s">
        <v>41</v>
      </c>
      <c r="E16" s="33">
        <v>85.878</v>
      </c>
      <c r="F16" s="34">
        <v>71.5</v>
      </c>
      <c r="G16" s="29">
        <f t="shared" si="0"/>
        <v>80.1268</v>
      </c>
      <c r="H16" s="35" t="s">
        <v>20</v>
      </c>
    </row>
    <row r="17" spans="1:8" s="1" customFormat="1" ht="30" customHeight="1">
      <c r="A17" s="10">
        <v>15</v>
      </c>
      <c r="B17" s="31" t="s">
        <v>34</v>
      </c>
      <c r="C17" s="31" t="s">
        <v>35</v>
      </c>
      <c r="D17" s="32" t="s">
        <v>42</v>
      </c>
      <c r="E17" s="33">
        <v>82.654</v>
      </c>
      <c r="F17" s="34">
        <v>70</v>
      </c>
      <c r="G17" s="29">
        <f t="shared" si="0"/>
        <v>77.5924</v>
      </c>
      <c r="H17" s="35" t="s">
        <v>20</v>
      </c>
    </row>
    <row r="18" spans="1:8" s="1" customFormat="1" ht="30" customHeight="1">
      <c r="A18" s="10">
        <v>16</v>
      </c>
      <c r="B18" s="31" t="s">
        <v>34</v>
      </c>
      <c r="C18" s="31" t="s">
        <v>35</v>
      </c>
      <c r="D18" s="32" t="s">
        <v>43</v>
      </c>
      <c r="E18" s="33">
        <v>82.96</v>
      </c>
      <c r="F18" s="34">
        <v>69</v>
      </c>
      <c r="G18" s="29">
        <f t="shared" si="0"/>
        <v>77.376</v>
      </c>
      <c r="H18" s="35" t="s">
        <v>20</v>
      </c>
    </row>
    <row r="19" spans="1:8" s="1" customFormat="1" ht="30" customHeight="1">
      <c r="A19" s="10">
        <v>17</v>
      </c>
      <c r="B19" s="31" t="s">
        <v>34</v>
      </c>
      <c r="C19" s="31" t="s">
        <v>35</v>
      </c>
      <c r="D19" s="32" t="s">
        <v>44</v>
      </c>
      <c r="E19" s="33">
        <v>82.514</v>
      </c>
      <c r="F19" s="34">
        <v>69.5</v>
      </c>
      <c r="G19" s="29">
        <f t="shared" si="0"/>
        <v>77.30839999999999</v>
      </c>
      <c r="H19" s="35" t="s">
        <v>20</v>
      </c>
    </row>
    <row r="20" spans="1:8" s="1" customFormat="1" ht="30" customHeight="1">
      <c r="A20" s="10">
        <v>18</v>
      </c>
      <c r="B20" s="31" t="s">
        <v>34</v>
      </c>
      <c r="C20" s="31" t="s">
        <v>35</v>
      </c>
      <c r="D20" s="32" t="s">
        <v>45</v>
      </c>
      <c r="E20" s="33">
        <v>85.084</v>
      </c>
      <c r="F20" s="34">
        <v>64</v>
      </c>
      <c r="G20" s="29">
        <f t="shared" si="0"/>
        <v>76.6504</v>
      </c>
      <c r="H20" s="35" t="s">
        <v>20</v>
      </c>
    </row>
    <row r="21" spans="1:8" s="1" customFormat="1" ht="30" customHeight="1">
      <c r="A21" s="10">
        <v>19</v>
      </c>
      <c r="B21" s="31" t="s">
        <v>34</v>
      </c>
      <c r="C21" s="31" t="s">
        <v>35</v>
      </c>
      <c r="D21" s="32" t="s">
        <v>46</v>
      </c>
      <c r="E21" s="33">
        <v>82.154</v>
      </c>
      <c r="F21" s="34">
        <v>68</v>
      </c>
      <c r="G21" s="29">
        <f t="shared" si="0"/>
        <v>76.4924</v>
      </c>
      <c r="H21" s="35" t="s">
        <v>20</v>
      </c>
    </row>
    <row r="22" spans="1:8" s="1" customFormat="1" ht="30" customHeight="1">
      <c r="A22" s="10">
        <v>20</v>
      </c>
      <c r="B22" s="31" t="s">
        <v>34</v>
      </c>
      <c r="C22" s="31" t="s">
        <v>35</v>
      </c>
      <c r="D22" s="32" t="s">
        <v>47</v>
      </c>
      <c r="E22" s="36">
        <v>83.68</v>
      </c>
      <c r="F22" s="34">
        <v>64.5</v>
      </c>
      <c r="G22" s="29">
        <f t="shared" si="0"/>
        <v>76.00800000000001</v>
      </c>
      <c r="H22" s="35" t="s">
        <v>20</v>
      </c>
    </row>
    <row r="23" spans="1:8" s="1" customFormat="1" ht="30" customHeight="1">
      <c r="A23" s="10">
        <v>21</v>
      </c>
      <c r="B23" s="31" t="s">
        <v>34</v>
      </c>
      <c r="C23" s="31" t="s">
        <v>35</v>
      </c>
      <c r="D23" s="32" t="s">
        <v>48</v>
      </c>
      <c r="E23" s="33">
        <v>83.372</v>
      </c>
      <c r="F23" s="36">
        <v>60.5</v>
      </c>
      <c r="G23" s="37">
        <f t="shared" si="0"/>
        <v>74.22319999999999</v>
      </c>
      <c r="H23" s="35" t="s">
        <v>20</v>
      </c>
    </row>
    <row r="24" spans="1:8" s="1" customFormat="1" ht="30" customHeight="1">
      <c r="A24" s="10">
        <v>22</v>
      </c>
      <c r="B24" s="31" t="s">
        <v>34</v>
      </c>
      <c r="C24" s="31" t="s">
        <v>35</v>
      </c>
      <c r="D24" s="32" t="s">
        <v>49</v>
      </c>
      <c r="E24" s="33">
        <v>82.632</v>
      </c>
      <c r="F24" s="38" t="s">
        <v>26</v>
      </c>
      <c r="G24" s="29" t="s">
        <v>26</v>
      </c>
      <c r="H24" s="35" t="s">
        <v>20</v>
      </c>
    </row>
    <row r="25" spans="1:8" s="1" customFormat="1" ht="30" customHeight="1">
      <c r="A25" s="10">
        <v>23</v>
      </c>
      <c r="B25" s="31" t="s">
        <v>34</v>
      </c>
      <c r="C25" s="31" t="s">
        <v>35</v>
      </c>
      <c r="D25" s="32" t="s">
        <v>50</v>
      </c>
      <c r="E25" s="33">
        <v>82.148</v>
      </c>
      <c r="F25" s="39" t="s">
        <v>26</v>
      </c>
      <c r="G25" s="37" t="s">
        <v>26</v>
      </c>
      <c r="H25" s="35" t="s">
        <v>20</v>
      </c>
    </row>
    <row r="26" spans="1:8" s="1" customFormat="1" ht="30" customHeight="1">
      <c r="A26" s="10">
        <v>24</v>
      </c>
      <c r="B26" s="31" t="s">
        <v>34</v>
      </c>
      <c r="C26" s="31" t="s">
        <v>51</v>
      </c>
      <c r="D26" s="22" t="s">
        <v>52</v>
      </c>
      <c r="E26" s="40">
        <v>85.49</v>
      </c>
      <c r="F26" s="41">
        <v>51.5</v>
      </c>
      <c r="G26" s="16">
        <f>E26*0.6+F26*0.4</f>
        <v>71.894</v>
      </c>
      <c r="H26" s="17" t="s">
        <v>14</v>
      </c>
    </row>
    <row r="27" spans="1:8" s="1" customFormat="1" ht="30" customHeight="1">
      <c r="A27" s="10">
        <v>25</v>
      </c>
      <c r="B27" s="31" t="s">
        <v>34</v>
      </c>
      <c r="C27" s="31" t="s">
        <v>51</v>
      </c>
      <c r="D27" s="22" t="s">
        <v>53</v>
      </c>
      <c r="E27" s="42">
        <v>82.72</v>
      </c>
      <c r="F27" s="41" t="s">
        <v>26</v>
      </c>
      <c r="G27" s="16" t="s">
        <v>26</v>
      </c>
      <c r="H27" s="17" t="s">
        <v>20</v>
      </c>
    </row>
    <row r="28" spans="1:8" s="1" customFormat="1" ht="30" customHeight="1">
      <c r="A28" s="10">
        <v>26</v>
      </c>
      <c r="B28" s="43" t="s">
        <v>34</v>
      </c>
      <c r="C28" s="43" t="s">
        <v>51</v>
      </c>
      <c r="D28" s="22" t="s">
        <v>54</v>
      </c>
      <c r="E28" s="40">
        <v>70</v>
      </c>
      <c r="F28" s="41" t="s">
        <v>26</v>
      </c>
      <c r="G28" s="16" t="s">
        <v>26</v>
      </c>
      <c r="H28" s="17" t="s">
        <v>20</v>
      </c>
    </row>
    <row r="29" spans="1:8" ht="31.5" customHeight="1">
      <c r="A29" s="44" t="s">
        <v>55</v>
      </c>
      <c r="B29" s="44"/>
      <c r="C29" s="44"/>
      <c r="D29" s="44"/>
      <c r="E29" s="44"/>
      <c r="F29" s="44"/>
      <c r="G29" s="44"/>
      <c r="H29" s="44"/>
    </row>
  </sheetData>
  <sheetProtection/>
  <mergeCells count="2">
    <mergeCell ref="A1:H1"/>
    <mergeCell ref="A29:H29"/>
  </mergeCells>
  <printOptions/>
  <pageMargins left="0.75" right="0.75" top="1" bottom="1" header="0.5" footer="0.5"/>
  <pageSetup fitToHeight="0" fitToWidth="1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寶児1413074862</cp:lastModifiedBy>
  <dcterms:created xsi:type="dcterms:W3CDTF">2021-07-13T01:31:27Z</dcterms:created>
  <dcterms:modified xsi:type="dcterms:W3CDTF">2024-05-24T07:59:58Z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593388594E644AC0A3ABAF341B0F01D9_13</vt:lpwstr>
  </property>
  <property fmtid="{D5CDD505-2E9C-101B-9397-08002B2CF9AE}" pid="5" name="KSOReadingLayo">
    <vt:bool>false</vt:bool>
  </property>
</Properties>
</file>