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chengji">Sheet1!$J:$J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<sst xmlns="http://schemas.openxmlformats.org/spreadsheetml/2006/main" count="75" uniqueCount="40">
  <si>
    <t>云浮市公开招聘大学生乡村医生综合成绩表</t>
  </si>
  <si>
    <t>序号</t>
  </si>
  <si>
    <t>报名点</t>
  </si>
  <si>
    <t>准考证号</t>
  </si>
  <si>
    <t>姓名</t>
  </si>
  <si>
    <t>性别</t>
  </si>
  <si>
    <t>笔试成绩</t>
  </si>
  <si>
    <t>面试成绩</t>
  </si>
  <si>
    <t>综合成绩</t>
  </si>
  <si>
    <t>岗位
排名</t>
  </si>
  <si>
    <t>是否进入体检</t>
  </si>
  <si>
    <t>备注</t>
  </si>
  <si>
    <t>1</t>
  </si>
  <si>
    <t>罗定市</t>
  </si>
  <si>
    <t>郑佩敏</t>
  </si>
  <si>
    <t>女</t>
  </si>
  <si>
    <t>是</t>
  </si>
  <si>
    <t>2</t>
  </si>
  <si>
    <t>黎家龙</t>
  </si>
  <si>
    <t>男</t>
  </si>
  <si>
    <t>3</t>
  </si>
  <si>
    <t>翁朗彦</t>
  </si>
  <si>
    <t>缺考</t>
  </si>
  <si>
    <t>否</t>
  </si>
  <si>
    <t>4</t>
  </si>
  <si>
    <t>熊瑜国</t>
  </si>
  <si>
    <t>5</t>
  </si>
  <si>
    <t>唐婕敏</t>
  </si>
  <si>
    <t>6</t>
  </si>
  <si>
    <t>黄琼婵</t>
  </si>
  <si>
    <t>7</t>
  </si>
  <si>
    <t>新兴县</t>
  </si>
  <si>
    <t>麦思晴</t>
  </si>
  <si>
    <t>8</t>
  </si>
  <si>
    <t>郁南县</t>
  </si>
  <si>
    <t>潘永强</t>
  </si>
  <si>
    <t>9</t>
  </si>
  <si>
    <t>温文浚</t>
  </si>
  <si>
    <t>10</t>
  </si>
  <si>
    <t>李天德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</si>
</sst>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O6" sqref="O6"/>
    </sheetView>
  </sheetViews>
  <sheetFormatPr defaultColWidth="9" defaultRowHeight="12"/>
  <cols>
    <col min="1" max="1" width="5.80833333333333" style="4" customWidth="1"/>
    <col min="2" max="2" width="9.66666666666667" style="4" customWidth="1"/>
    <col min="3" max="3" width="16.7666666666667" style="4" customWidth="1"/>
    <col min="4" max="4" width="9.30833333333333" style="4" customWidth="1"/>
    <col min="5" max="5" width="7.84166666666667" style="4" customWidth="1"/>
    <col min="6" max="8" width="8.74166666666667" style="4" customWidth="1"/>
    <col min="9" max="9" width="7.88333333333333" style="4" customWidth="1"/>
    <col min="10" max="10" width="9.90833333333333" style="5" customWidth="1"/>
    <col min="11" max="11" width="7.11666666666667" style="4" customWidth="1"/>
    <col min="12" max="16384" width="9" style="3"/>
  </cols>
  <sheetData>
    <row r="1" s="1" customFormat="1" ht="5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46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8" t="s">
        <v>10</v>
      </c>
      <c r="K2" s="7" t="s">
        <v>11</v>
      </c>
    </row>
    <row r="3" s="3" customFormat="1" ht="33" customHeight="1" spans="1:11">
      <c r="A3" s="9" t="s">
        <v>12</v>
      </c>
      <c r="B3" s="9" t="s">
        <v>13</v>
      </c>
      <c r="C3" s="9">
        <v>20240427002</v>
      </c>
      <c r="D3" s="9" t="s">
        <v>14</v>
      </c>
      <c r="E3" s="9" t="s">
        <v>15</v>
      </c>
      <c r="F3" s="10">
        <v>84.56</v>
      </c>
      <c r="G3" s="10">
        <v>73.1</v>
      </c>
      <c r="H3" s="10">
        <f t="shared" ref="H3:H6" si="0">G3*0.6+F3*0.4</f>
        <v>77.684</v>
      </c>
      <c r="I3" s="9" t="s">
        <v>12</v>
      </c>
      <c r="J3" s="10" t="s">
        <v>16</v>
      </c>
      <c r="K3" s="9"/>
    </row>
    <row r="4" s="3" customFormat="1" ht="33" customHeight="1" spans="1:11">
      <c r="A4" s="9" t="s">
        <v>17</v>
      </c>
      <c r="B4" s="9" t="s">
        <v>13</v>
      </c>
      <c r="C4" s="9">
        <v>20240427003</v>
      </c>
      <c r="D4" s="9" t="s">
        <v>18</v>
      </c>
      <c r="E4" s="9" t="s">
        <v>19</v>
      </c>
      <c r="F4" s="10">
        <v>67.72</v>
      </c>
      <c r="G4" s="10">
        <v>73.9</v>
      </c>
      <c r="H4" s="10">
        <f t="shared" si="0"/>
        <v>71.428</v>
      </c>
      <c r="I4" s="9" t="s">
        <v>12</v>
      </c>
      <c r="J4" s="10" t="s">
        <v>16</v>
      </c>
      <c r="K4" s="9"/>
    </row>
    <row r="5" s="3" customFormat="1" ht="33" customHeight="1" spans="1:11">
      <c r="A5" s="9" t="s">
        <v>20</v>
      </c>
      <c r="B5" s="9" t="s">
        <v>13</v>
      </c>
      <c r="C5" s="9">
        <v>20240427004</v>
      </c>
      <c r="D5" s="9" t="s">
        <v>21</v>
      </c>
      <c r="E5" s="9" t="s">
        <v>19</v>
      </c>
      <c r="F5" s="10">
        <v>80.26</v>
      </c>
      <c r="G5" s="10" t="s">
        <v>22</v>
      </c>
      <c r="H5" s="10">
        <f t="shared" ref="H5:H8" si="1">F5*0.4</f>
        <v>32.104</v>
      </c>
      <c r="I5" s="9" t="s">
        <v>12</v>
      </c>
      <c r="J5" s="10" t="s">
        <v>23</v>
      </c>
      <c r="K5" s="9"/>
    </row>
    <row r="6" s="3" customFormat="1" ht="33" customHeight="1" spans="1:11">
      <c r="A6" s="9" t="s">
        <v>24</v>
      </c>
      <c r="B6" s="9" t="s">
        <v>13</v>
      </c>
      <c r="C6" s="9">
        <v>20240427005</v>
      </c>
      <c r="D6" s="9" t="s">
        <v>25</v>
      </c>
      <c r="E6" s="9" t="s">
        <v>19</v>
      </c>
      <c r="F6" s="10">
        <v>60</v>
      </c>
      <c r="G6" s="10">
        <v>45.4</v>
      </c>
      <c r="H6" s="10">
        <f t="shared" si="0"/>
        <v>51.24</v>
      </c>
      <c r="I6" s="9" t="s">
        <v>12</v>
      </c>
      <c r="J6" s="10" t="s">
        <v>23</v>
      </c>
      <c r="K6" s="9"/>
    </row>
    <row r="7" s="3" customFormat="1" ht="33" customHeight="1" spans="1:11">
      <c r="A7" s="9" t="s">
        <v>26</v>
      </c>
      <c r="B7" s="9" t="s">
        <v>13</v>
      </c>
      <c r="C7" s="9">
        <v>20240427006</v>
      </c>
      <c r="D7" s="9" t="s">
        <v>27</v>
      </c>
      <c r="E7" s="9" t="s">
        <v>15</v>
      </c>
      <c r="F7" s="10">
        <v>67.46</v>
      </c>
      <c r="G7" s="10" t="s">
        <v>22</v>
      </c>
      <c r="H7" s="10">
        <f t="shared" si="1"/>
        <v>26.984</v>
      </c>
      <c r="I7" s="9" t="s">
        <v>12</v>
      </c>
      <c r="J7" s="10" t="s">
        <v>23</v>
      </c>
      <c r="K7" s="9"/>
    </row>
    <row r="8" s="3" customFormat="1" ht="33" customHeight="1" spans="1:11">
      <c r="A8" s="9" t="s">
        <v>28</v>
      </c>
      <c r="B8" s="9" t="s">
        <v>13</v>
      </c>
      <c r="C8" s="9">
        <v>20240427007</v>
      </c>
      <c r="D8" s="9" t="s">
        <v>29</v>
      </c>
      <c r="E8" s="9" t="s">
        <v>15</v>
      </c>
      <c r="F8" s="10">
        <v>81.14</v>
      </c>
      <c r="G8" s="10" t="s">
        <v>22</v>
      </c>
      <c r="H8" s="10">
        <f t="shared" si="1"/>
        <v>32.456</v>
      </c>
      <c r="I8" s="9" t="s">
        <v>12</v>
      </c>
      <c r="J8" s="10" t="s">
        <v>23</v>
      </c>
      <c r="K8" s="9"/>
    </row>
    <row r="9" s="3" customFormat="1" ht="33" customHeight="1" spans="1:11">
      <c r="A9" s="9" t="s">
        <v>30</v>
      </c>
      <c r="B9" s="9" t="s">
        <v>31</v>
      </c>
      <c r="C9" s="9">
        <v>20240427008</v>
      </c>
      <c r="D9" s="9" t="s">
        <v>32</v>
      </c>
      <c r="E9" s="9" t="s">
        <v>15</v>
      </c>
      <c r="F9" s="10">
        <v>81.4</v>
      </c>
      <c r="G9" s="10">
        <v>82.1</v>
      </c>
      <c r="H9" s="10">
        <f t="shared" ref="H9:H12" si="2">G9*0.6+F9*0.4</f>
        <v>81.82</v>
      </c>
      <c r="I9" s="9" t="s">
        <v>12</v>
      </c>
      <c r="J9" s="10" t="s">
        <v>16</v>
      </c>
      <c r="K9" s="9"/>
    </row>
    <row r="10" s="3" customFormat="1" ht="33" customHeight="1" spans="1:11">
      <c r="A10" s="9" t="s">
        <v>33</v>
      </c>
      <c r="B10" s="9" t="s">
        <v>34</v>
      </c>
      <c r="C10" s="9">
        <v>20240427009</v>
      </c>
      <c r="D10" s="9" t="s">
        <v>35</v>
      </c>
      <c r="E10" s="9" t="s">
        <v>19</v>
      </c>
      <c r="F10" s="10">
        <v>64.3</v>
      </c>
      <c r="G10" s="10">
        <v>78.6</v>
      </c>
      <c r="H10" s="10">
        <f t="shared" si="2"/>
        <v>72.88</v>
      </c>
      <c r="I10" s="9" t="s">
        <v>12</v>
      </c>
      <c r="J10" s="10" t="s">
        <v>16</v>
      </c>
      <c r="K10" s="9"/>
    </row>
    <row r="11" s="3" customFormat="1" ht="33" customHeight="1" spans="1:11">
      <c r="A11" s="9" t="s">
        <v>36</v>
      </c>
      <c r="B11" s="9" t="s">
        <v>34</v>
      </c>
      <c r="C11" s="9">
        <v>20240427010</v>
      </c>
      <c r="D11" s="9" t="s">
        <v>37</v>
      </c>
      <c r="E11" s="9" t="s">
        <v>19</v>
      </c>
      <c r="F11" s="10">
        <v>70.62</v>
      </c>
      <c r="G11" s="10">
        <v>70.3</v>
      </c>
      <c r="H11" s="10">
        <f t="shared" si="2"/>
        <v>70.428</v>
      </c>
      <c r="I11" s="9" t="s">
        <v>12</v>
      </c>
      <c r="J11" s="10" t="s">
        <v>16</v>
      </c>
      <c r="K11" s="9"/>
    </row>
    <row r="12" s="3" customFormat="1" ht="33" customHeight="1" spans="1:11">
      <c r="A12" s="9" t="s">
        <v>38</v>
      </c>
      <c r="B12" s="9" t="s">
        <v>34</v>
      </c>
      <c r="C12" s="9">
        <v>20240427011</v>
      </c>
      <c r="D12" s="9" t="s">
        <v>39</v>
      </c>
      <c r="E12" s="9" t="s">
        <v>19</v>
      </c>
      <c r="F12" s="10">
        <v>84.56</v>
      </c>
      <c r="G12" s="10">
        <v>75.9</v>
      </c>
      <c r="H12" s="10">
        <f t="shared" si="2"/>
        <v>79.364</v>
      </c>
      <c r="I12" s="9" t="s">
        <v>12</v>
      </c>
      <c r="J12" s="10" t="s">
        <v>16</v>
      </c>
      <c r="K12" s="9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乜鳴</cp:lastModifiedBy>
  <dcterms:created xsi:type="dcterms:W3CDTF">2024-06-03T03:12:32Z</dcterms:created>
  <dcterms:modified xsi:type="dcterms:W3CDTF">2024-06-03T03:12:42Z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6885BE9BC5284EC992C320012E63D694_11</vt:lpwstr>
  </property>
  <property fmtid="{D5CDD505-2E9C-101B-9397-08002B2CF9AE}" pid="3" name="KSOProductBuildVer">
    <vt:lpwstr>2052-12.1.0.16929</vt:lpwstr>
  </property>
</Properties>
</file>