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计划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<sst xmlns="http://schemas.openxmlformats.org/spreadsheetml/2006/main" count="76" uniqueCount="75">
  <si>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附件1</t>
  </si>
  <si>
    <t>2024年安徽省住院医师规范化培训招收计划表</t>
  </si>
  <si>
    <t>培训基地</t>
  </si>
  <si>
    <t>合计</t>
  </si>
  <si>
    <t>全科</t>
  </si>
  <si>
    <t>儿科</t>
  </si>
  <si>
    <t>精神科</t>
  </si>
  <si>
    <t>妇产科</t>
  </si>
  <si>
    <t>麻醉科</t>
  </si>
  <si>
    <t>急诊科</t>
  </si>
  <si>
    <t>临床病理科</t>
  </si>
  <si>
    <t>重症医学科</t>
  </si>
  <si>
    <t>内科</t>
  </si>
  <si>
    <t>皮肤科</t>
  </si>
  <si>
    <t>神经内科</t>
  </si>
  <si>
    <t>康复医学科</t>
  </si>
  <si>
    <t>外科</t>
  </si>
  <si>
    <t>外科（神经外科方向）</t>
  </si>
  <si>
    <t>外科（胸心外科方向）</t>
  </si>
  <si>
    <t>外科（泌尿外科方向）</t>
  </si>
  <si>
    <t>外科（整形外科方向）</t>
  </si>
  <si>
    <t>骨科</t>
  </si>
  <si>
    <t>儿外科</t>
  </si>
  <si>
    <t>眼科</t>
  </si>
  <si>
    <t>耳鼻咽喉科</t>
  </si>
  <si>
    <t>检验医学科</t>
  </si>
  <si>
    <t>放射科</t>
  </si>
  <si>
    <t>超声医学科</t>
  </si>
  <si>
    <t>核医学科</t>
  </si>
  <si>
    <t>放射肿瘤科</t>
  </si>
  <si>
    <t>口腔全科</t>
  </si>
  <si>
    <t>口腔内科</t>
  </si>
  <si>
    <t>口腔颌面外科</t>
  </si>
  <si>
    <t>口腔修复科</t>
  </si>
  <si>
    <t>口腔正畸科</t>
  </si>
  <si>
    <t>中医</t>
  </si>
  <si>
    <t>中医
全科</t>
  </si>
  <si>
    <t>安徽省立医院</t>
  </si>
  <si>
    <t>安徽医科大学第一附属医院</t>
  </si>
  <si>
    <t>安徽医科大学第二附属医院</t>
  </si>
  <si>
    <t>蚌埠医学院第一附属医院</t>
  </si>
  <si>
    <t>皖南医学院弋矶山医院</t>
  </si>
  <si>
    <t>合肥市第一人民医院</t>
  </si>
  <si>
    <t>蚌埠市第三人民医院</t>
  </si>
  <si>
    <t>阜阳市人民医院</t>
  </si>
  <si>
    <t>淮南市第一人民医院</t>
  </si>
  <si>
    <t>六安市人民医院</t>
  </si>
  <si>
    <t>马鞍山市人民医院</t>
  </si>
  <si>
    <t>芜湖市第二人民医院</t>
  </si>
  <si>
    <t>铜陵市人民医院</t>
  </si>
  <si>
    <t>安庆市立医院</t>
  </si>
  <si>
    <t>亳州市人民医院</t>
  </si>
  <si>
    <t>宿州市立医院</t>
  </si>
  <si>
    <t>滁州市第一人民医院</t>
  </si>
  <si>
    <t>安徽医科大学附属巢湖医院</t>
  </si>
  <si>
    <t>安徽省儿童医院</t>
  </si>
  <si>
    <t>合肥市第二人民医院</t>
  </si>
  <si>
    <t>安庆市第一人民医院</t>
  </si>
  <si>
    <t>黄山市人民医院</t>
  </si>
  <si>
    <t>安徽省第二人民医院</t>
  </si>
  <si>
    <t>池州市人民医院</t>
  </si>
  <si>
    <t>蚌埠医学院第二附属医院</t>
  </si>
  <si>
    <t>淮北市人民医院</t>
  </si>
  <si>
    <t>宣城市人民医院</t>
  </si>
  <si>
    <t>合肥市第四人民医院</t>
  </si>
  <si>
    <t>合肥市妇幼保健院</t>
  </si>
  <si>
    <t>太和县人民医院</t>
  </si>
  <si>
    <t>解放军第九〇一医院</t>
  </si>
  <si>
    <t>安徽医科大学附属阜阳医院</t>
  </si>
  <si>
    <t>安徽省中医院</t>
  </si>
  <si>
    <t>芜湖市中医医院</t>
  </si>
  <si>
    <t>六安市中医院</t>
  </si>
  <si>
    <t>铜陵市中医院</t>
  </si>
  <si>
    <t>太和县中医院</t>
  </si>
  <si>
    <t>滁州市中西医结合医院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</si>
</sst>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sz val="9"/>
      <color theme="1"/>
      <name val="黑体"/>
      <charset val="134"/>
    </font>
    <font>
      <sz val="16"/>
      <name val="方正小标宋简体"/>
      <charset val="134"/>
    </font>
    <font>
      <sz val="9"/>
      <name val="黑体"/>
      <charset val="134"/>
    </font>
    <font>
      <b/>
      <sz val="9"/>
      <name val="黑体"/>
      <charset val="134"/>
    </font>
    <font>
      <b/>
      <sz val="9"/>
      <color theme="1"/>
      <name val="黑体"/>
      <charset val="134"/>
    </font>
    <font>
      <sz val="6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74"/>
  <sheetViews>
    <sheetView tabSelected="1" topLeftCell="A26" workbookViewId="0">
      <selection activeCell="W48" sqref="W48"/>
    </sheetView>
  </sheetViews>
  <sheetFormatPr defaultColWidth="14" defaultRowHeight="18" customHeight="1"/>
  <cols>
    <col min="1" max="1" width="22.7047619047619" style="2" customWidth="1"/>
    <col min="2" max="2" width="5.14285714285714" style="2" customWidth="1"/>
    <col min="3" max="4" width="4.45714285714286" style="2" customWidth="1"/>
    <col min="5" max="5" width="6.07619047619048" style="2" customWidth="1"/>
    <col min="6" max="10" width="5.63809523809524" style="2" customWidth="1"/>
    <col min="11" max="15" width="4.45714285714286" style="2" customWidth="1"/>
    <col min="16" max="19" width="10" style="2" customWidth="1"/>
    <col min="20" max="22" width="4.45714285714286" style="2" customWidth="1"/>
    <col min="23" max="26" width="5" style="2" customWidth="1"/>
    <col min="27" max="27" width="4.45714285714286" style="2" customWidth="1"/>
    <col min="28" max="28" width="5.09523809523809" style="2" customWidth="1"/>
    <col min="29" max="30" width="4.45714285714286" style="2" customWidth="1"/>
    <col min="31" max="33" width="5.18095238095238" style="2" customWidth="1"/>
    <col min="34" max="35" width="4.45714285714286" style="2" customWidth="1"/>
    <col min="36" max="16384" width="14" style="2"/>
  </cols>
  <sheetData>
    <row r="1" customHeight="1" spans="1:1">
      <c r="A1" s="2" t="s">
        <v>0</v>
      </c>
    </row>
    <row r="2" ht="34.5" customHeight="1" spans="1: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40" customHeight="1" spans="1:3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</row>
    <row r="4" customHeight="1" spans="1:35">
      <c r="A4" s="5" t="s">
        <v>37</v>
      </c>
      <c r="B4" s="6">
        <f>SUM(C4:AI4)</f>
        <v>201</v>
      </c>
      <c r="C4" s="6">
        <v>10</v>
      </c>
      <c r="D4" s="6">
        <v>10</v>
      </c>
      <c r="E4" s="6"/>
      <c r="F4" s="6">
        <v>12</v>
      </c>
      <c r="G4" s="6">
        <v>20</v>
      </c>
      <c r="H4" s="6">
        <v>1</v>
      </c>
      <c r="I4" s="6">
        <v>5</v>
      </c>
      <c r="J4" s="6">
        <v>2</v>
      </c>
      <c r="K4" s="4">
        <v>40</v>
      </c>
      <c r="L4" s="4">
        <v>4</v>
      </c>
      <c r="M4" s="4">
        <v>5</v>
      </c>
      <c r="N4" s="4">
        <v>1</v>
      </c>
      <c r="O4" s="4">
        <v>15</v>
      </c>
      <c r="P4" s="4">
        <v>4</v>
      </c>
      <c r="Q4" s="4">
        <v>2</v>
      </c>
      <c r="R4" s="4">
        <v>4</v>
      </c>
      <c r="S4" s="4">
        <v>3</v>
      </c>
      <c r="T4" s="4">
        <v>12</v>
      </c>
      <c r="U4" s="4"/>
      <c r="V4" s="4">
        <v>6</v>
      </c>
      <c r="W4" s="4">
        <v>4</v>
      </c>
      <c r="X4" s="4">
        <v>1</v>
      </c>
      <c r="Y4" s="4">
        <v>14</v>
      </c>
      <c r="Z4" s="4">
        <v>7</v>
      </c>
      <c r="AA4" s="4">
        <v>1</v>
      </c>
      <c r="AB4" s="4">
        <v>3</v>
      </c>
      <c r="AC4" s="4">
        <v>13</v>
      </c>
      <c r="AD4" s="4"/>
      <c r="AE4" s="4">
        <v>2</v>
      </c>
      <c r="AF4" s="4"/>
      <c r="AG4" s="4"/>
      <c r="AH4" s="4"/>
      <c r="AI4" s="5"/>
    </row>
    <row r="5" customHeight="1" spans="1:35">
      <c r="A5" s="5" t="s">
        <v>38</v>
      </c>
      <c r="B5" s="6">
        <f t="shared" ref="B5:B41" si="0">SUM(C5:AI5)</f>
        <v>186</v>
      </c>
      <c r="C5" s="4">
        <v>6</v>
      </c>
      <c r="D5" s="4">
        <v>5</v>
      </c>
      <c r="E5" s="4"/>
      <c r="F5" s="4">
        <v>20</v>
      </c>
      <c r="G5" s="4">
        <v>12</v>
      </c>
      <c r="H5" s="4">
        <v>3</v>
      </c>
      <c r="I5" s="4">
        <v>4</v>
      </c>
      <c r="J5" s="4">
        <v>3</v>
      </c>
      <c r="K5" s="4">
        <v>20</v>
      </c>
      <c r="L5" s="4">
        <v>5</v>
      </c>
      <c r="M5" s="4">
        <v>3</v>
      </c>
      <c r="N5" s="4">
        <v>1</v>
      </c>
      <c r="O5" s="4">
        <v>10</v>
      </c>
      <c r="P5" s="4">
        <v>4</v>
      </c>
      <c r="Q5" s="4">
        <v>2</v>
      </c>
      <c r="R5" s="4">
        <v>6</v>
      </c>
      <c r="S5" s="4">
        <v>4</v>
      </c>
      <c r="T5" s="4">
        <v>10</v>
      </c>
      <c r="U5" s="4"/>
      <c r="V5" s="4">
        <v>5</v>
      </c>
      <c r="W5" s="4">
        <v>8</v>
      </c>
      <c r="X5" s="4">
        <v>1</v>
      </c>
      <c r="Y5" s="4">
        <v>5</v>
      </c>
      <c r="Z5" s="4">
        <v>8</v>
      </c>
      <c r="AA5" s="4">
        <v>1</v>
      </c>
      <c r="AB5" s="4">
        <v>2</v>
      </c>
      <c r="AC5" s="4">
        <v>10</v>
      </c>
      <c r="AD5" s="4">
        <v>7</v>
      </c>
      <c r="AE5" s="4">
        <v>4</v>
      </c>
      <c r="AF5" s="4">
        <v>8</v>
      </c>
      <c r="AG5" s="4">
        <v>9</v>
      </c>
      <c r="AH5" s="4"/>
      <c r="AI5" s="5"/>
    </row>
    <row r="6" customHeight="1" spans="1:35">
      <c r="A6" s="5" t="s">
        <v>39</v>
      </c>
      <c r="B6" s="6">
        <f t="shared" si="0"/>
        <v>92</v>
      </c>
      <c r="C6" s="4">
        <v>12</v>
      </c>
      <c r="D6" s="4">
        <v>5</v>
      </c>
      <c r="E6" s="4"/>
      <c r="F6" s="4">
        <v>5</v>
      </c>
      <c r="G6" s="4">
        <v>5</v>
      </c>
      <c r="H6" s="4">
        <v>4</v>
      </c>
      <c r="I6" s="4"/>
      <c r="J6" s="4">
        <v>3</v>
      </c>
      <c r="K6" s="4">
        <v>10</v>
      </c>
      <c r="L6" s="4">
        <v>2</v>
      </c>
      <c r="M6" s="4">
        <v>2</v>
      </c>
      <c r="N6" s="4">
        <v>2</v>
      </c>
      <c r="O6" s="4">
        <v>9</v>
      </c>
      <c r="P6" s="4">
        <v>2</v>
      </c>
      <c r="Q6" s="4">
        <v>2</v>
      </c>
      <c r="R6" s="4">
        <v>4</v>
      </c>
      <c r="S6" s="4">
        <v>2</v>
      </c>
      <c r="T6" s="4">
        <v>4</v>
      </c>
      <c r="U6" s="4"/>
      <c r="V6" s="4">
        <v>4</v>
      </c>
      <c r="W6" s="4">
        <v>2</v>
      </c>
      <c r="X6" s="4">
        <v>2</v>
      </c>
      <c r="Y6" s="4">
        <v>6</v>
      </c>
      <c r="Z6" s="4">
        <v>2</v>
      </c>
      <c r="AA6" s="4"/>
      <c r="AB6" s="4">
        <v>2</v>
      </c>
      <c r="AC6" s="4"/>
      <c r="AD6" s="4"/>
      <c r="AE6" s="4">
        <v>1</v>
      </c>
      <c r="AF6" s="4"/>
      <c r="AG6" s="4"/>
      <c r="AH6" s="4"/>
      <c r="AI6" s="5"/>
    </row>
    <row r="7" customHeight="1" spans="1:35">
      <c r="A7" s="5" t="s">
        <v>40</v>
      </c>
      <c r="B7" s="6">
        <f t="shared" si="0"/>
        <v>83</v>
      </c>
      <c r="C7" s="6">
        <v>8</v>
      </c>
      <c r="D7" s="6">
        <v>3</v>
      </c>
      <c r="E7" s="6">
        <v>4</v>
      </c>
      <c r="F7" s="6">
        <v>4</v>
      </c>
      <c r="G7" s="6">
        <v>6</v>
      </c>
      <c r="H7" s="6">
        <v>2</v>
      </c>
      <c r="I7" s="6">
        <v>1</v>
      </c>
      <c r="J7" s="6">
        <v>2</v>
      </c>
      <c r="K7" s="4">
        <v>11</v>
      </c>
      <c r="L7" s="4"/>
      <c r="M7" s="4">
        <v>2</v>
      </c>
      <c r="N7" s="4"/>
      <c r="O7" s="4">
        <v>6</v>
      </c>
      <c r="P7" s="4">
        <v>2</v>
      </c>
      <c r="Q7" s="4">
        <v>1</v>
      </c>
      <c r="R7" s="4">
        <v>2</v>
      </c>
      <c r="S7" s="4">
        <v>2</v>
      </c>
      <c r="T7" s="4">
        <v>2</v>
      </c>
      <c r="U7" s="4"/>
      <c r="V7" s="4">
        <v>3</v>
      </c>
      <c r="W7" s="4">
        <v>2</v>
      </c>
      <c r="X7" s="4"/>
      <c r="Y7" s="4">
        <v>4</v>
      </c>
      <c r="Z7" s="4">
        <v>2</v>
      </c>
      <c r="AA7" s="4"/>
      <c r="AB7" s="4">
        <v>2</v>
      </c>
      <c r="AC7" s="4">
        <v>9</v>
      </c>
      <c r="AD7" s="4"/>
      <c r="AE7" s="4">
        <v>3</v>
      </c>
      <c r="AF7" s="4"/>
      <c r="AG7" s="4"/>
      <c r="AH7" s="4"/>
      <c r="AI7" s="5"/>
    </row>
    <row r="8" customHeight="1" spans="1:35">
      <c r="A8" s="5" t="s">
        <v>41</v>
      </c>
      <c r="B8" s="6">
        <f t="shared" si="0"/>
        <v>67</v>
      </c>
      <c r="C8" s="4">
        <v>12</v>
      </c>
      <c r="D8" s="4">
        <v>2</v>
      </c>
      <c r="E8" s="4"/>
      <c r="F8" s="4">
        <v>1</v>
      </c>
      <c r="G8" s="4">
        <v>5</v>
      </c>
      <c r="H8" s="4">
        <v>1</v>
      </c>
      <c r="I8" s="4">
        <v>5</v>
      </c>
      <c r="J8" s="4">
        <v>2</v>
      </c>
      <c r="K8" s="4">
        <v>8</v>
      </c>
      <c r="L8" s="4">
        <v>1</v>
      </c>
      <c r="M8" s="4">
        <v>2</v>
      </c>
      <c r="N8" s="4"/>
      <c r="O8" s="4">
        <v>3</v>
      </c>
      <c r="P8" s="4">
        <v>1</v>
      </c>
      <c r="Q8" s="4">
        <v>2</v>
      </c>
      <c r="R8" s="4">
        <v>2</v>
      </c>
      <c r="S8" s="4">
        <v>1</v>
      </c>
      <c r="T8" s="4">
        <v>2</v>
      </c>
      <c r="U8" s="4"/>
      <c r="V8" s="4">
        <v>2</v>
      </c>
      <c r="W8" s="4">
        <v>1</v>
      </c>
      <c r="X8" s="4">
        <v>1</v>
      </c>
      <c r="Y8" s="4">
        <v>5</v>
      </c>
      <c r="Z8" s="4">
        <v>4</v>
      </c>
      <c r="AA8" s="4"/>
      <c r="AB8" s="4"/>
      <c r="AC8" s="4">
        <v>2</v>
      </c>
      <c r="AD8" s="4"/>
      <c r="AE8" s="4">
        <v>2</v>
      </c>
      <c r="AF8" s="4"/>
      <c r="AG8" s="4"/>
      <c r="AH8" s="4"/>
      <c r="AI8" s="5"/>
    </row>
    <row r="9" customHeight="1" spans="1:35">
      <c r="A9" s="5" t="s">
        <v>42</v>
      </c>
      <c r="B9" s="6">
        <f t="shared" si="0"/>
        <v>71</v>
      </c>
      <c r="C9" s="4">
        <v>8</v>
      </c>
      <c r="D9" s="4">
        <v>2</v>
      </c>
      <c r="E9" s="4"/>
      <c r="F9" s="4">
        <v>5</v>
      </c>
      <c r="G9" s="4">
        <v>6</v>
      </c>
      <c r="H9" s="4"/>
      <c r="I9" s="4"/>
      <c r="J9" s="4">
        <v>2</v>
      </c>
      <c r="K9" s="4">
        <v>10</v>
      </c>
      <c r="L9" s="4"/>
      <c r="M9" s="4">
        <v>2</v>
      </c>
      <c r="N9" s="4"/>
      <c r="O9" s="4">
        <v>7</v>
      </c>
      <c r="P9" s="4"/>
      <c r="Q9" s="4"/>
      <c r="R9" s="4">
        <v>4</v>
      </c>
      <c r="S9" s="4"/>
      <c r="T9" s="4">
        <v>4</v>
      </c>
      <c r="U9" s="4"/>
      <c r="V9" s="4">
        <v>2</v>
      </c>
      <c r="W9" s="4">
        <v>2</v>
      </c>
      <c r="X9" s="4"/>
      <c r="Y9" s="4">
        <v>4</v>
      </c>
      <c r="Z9" s="4">
        <v>5</v>
      </c>
      <c r="AA9" s="4"/>
      <c r="AB9" s="4"/>
      <c r="AC9" s="4">
        <v>8</v>
      </c>
      <c r="AD9" s="4"/>
      <c r="AE9" s="4"/>
      <c r="AF9" s="4"/>
      <c r="AG9" s="4"/>
      <c r="AH9" s="4"/>
      <c r="AI9" s="5"/>
    </row>
    <row r="10" customHeight="1" spans="1:35">
      <c r="A10" s="5" t="s">
        <v>43</v>
      </c>
      <c r="B10" s="6">
        <f t="shared" si="0"/>
        <v>46</v>
      </c>
      <c r="C10" s="4">
        <v>6</v>
      </c>
      <c r="D10" s="4"/>
      <c r="E10" s="4"/>
      <c r="F10" s="4">
        <v>4</v>
      </c>
      <c r="G10" s="4">
        <v>3</v>
      </c>
      <c r="H10" s="4"/>
      <c r="I10" s="4"/>
      <c r="J10" s="4"/>
      <c r="K10" s="4">
        <v>12</v>
      </c>
      <c r="L10" s="4"/>
      <c r="M10" s="4">
        <v>3</v>
      </c>
      <c r="N10" s="4"/>
      <c r="O10" s="4">
        <v>3</v>
      </c>
      <c r="P10" s="4"/>
      <c r="Q10" s="4"/>
      <c r="R10" s="4"/>
      <c r="S10" s="4">
        <v>4</v>
      </c>
      <c r="T10" s="4">
        <v>4</v>
      </c>
      <c r="U10" s="4"/>
      <c r="V10" s="4"/>
      <c r="W10" s="4"/>
      <c r="X10" s="4"/>
      <c r="Y10" s="4">
        <v>4</v>
      </c>
      <c r="Z10" s="4">
        <v>3</v>
      </c>
      <c r="AA10" s="4"/>
      <c r="AB10" s="4"/>
      <c r="AC10" s="4"/>
      <c r="AD10" s="4"/>
      <c r="AE10" s="4"/>
      <c r="AF10" s="4"/>
      <c r="AG10" s="4"/>
      <c r="AH10" s="4"/>
      <c r="AI10" s="5"/>
    </row>
    <row r="11" customHeight="1" spans="1:35">
      <c r="A11" s="5" t="s">
        <v>44</v>
      </c>
      <c r="B11" s="6">
        <f t="shared" si="0"/>
        <v>97</v>
      </c>
      <c r="C11" s="4">
        <v>10</v>
      </c>
      <c r="D11" s="4">
        <v>5</v>
      </c>
      <c r="E11" s="4">
        <v>4</v>
      </c>
      <c r="F11" s="4">
        <v>5</v>
      </c>
      <c r="G11" s="4">
        <v>5</v>
      </c>
      <c r="H11" s="4">
        <v>4</v>
      </c>
      <c r="I11" s="4"/>
      <c r="J11" s="4">
        <v>4</v>
      </c>
      <c r="K11" s="4">
        <v>25</v>
      </c>
      <c r="L11" s="4">
        <v>1</v>
      </c>
      <c r="M11" s="4">
        <v>3</v>
      </c>
      <c r="N11" s="4"/>
      <c r="O11" s="4">
        <v>7</v>
      </c>
      <c r="P11" s="4">
        <v>3</v>
      </c>
      <c r="Q11" s="4"/>
      <c r="R11" s="4">
        <v>3</v>
      </c>
      <c r="S11" s="4"/>
      <c r="T11" s="4">
        <v>5</v>
      </c>
      <c r="U11" s="4"/>
      <c r="V11" s="4">
        <v>3</v>
      </c>
      <c r="W11" s="4">
        <v>2</v>
      </c>
      <c r="X11" s="4"/>
      <c r="Y11" s="4">
        <v>1</v>
      </c>
      <c r="Z11" s="4">
        <v>3</v>
      </c>
      <c r="AA11" s="4"/>
      <c r="AB11" s="4">
        <v>2</v>
      </c>
      <c r="AC11" s="4"/>
      <c r="AD11" s="4"/>
      <c r="AE11" s="4">
        <v>2</v>
      </c>
      <c r="AF11" s="4"/>
      <c r="AG11" s="4"/>
      <c r="AH11" s="4"/>
      <c r="AI11" s="5"/>
    </row>
    <row r="12" customHeight="1" spans="1:35">
      <c r="A12" s="5" t="s">
        <v>45</v>
      </c>
      <c r="B12" s="6">
        <f t="shared" si="0"/>
        <v>38</v>
      </c>
      <c r="C12" s="4">
        <v>3</v>
      </c>
      <c r="D12" s="4"/>
      <c r="E12" s="4">
        <v>3</v>
      </c>
      <c r="F12" s="4">
        <v>2</v>
      </c>
      <c r="G12" s="4">
        <v>2</v>
      </c>
      <c r="H12" s="4"/>
      <c r="I12" s="4"/>
      <c r="J12" s="4"/>
      <c r="K12" s="4">
        <v>9</v>
      </c>
      <c r="L12" s="4"/>
      <c r="M12" s="4">
        <v>2</v>
      </c>
      <c r="N12" s="4"/>
      <c r="O12" s="4">
        <v>6</v>
      </c>
      <c r="P12" s="4"/>
      <c r="Q12" s="4"/>
      <c r="R12" s="4"/>
      <c r="S12" s="4"/>
      <c r="T12" s="4">
        <v>2</v>
      </c>
      <c r="U12" s="4"/>
      <c r="V12" s="4">
        <v>2</v>
      </c>
      <c r="W12" s="4"/>
      <c r="X12" s="4"/>
      <c r="Y12" s="4">
        <v>3</v>
      </c>
      <c r="Z12" s="4">
        <v>2</v>
      </c>
      <c r="AA12" s="4"/>
      <c r="AB12" s="4"/>
      <c r="AC12" s="4">
        <v>2</v>
      </c>
      <c r="AD12" s="4"/>
      <c r="AE12" s="4"/>
      <c r="AF12" s="4"/>
      <c r="AG12" s="4"/>
      <c r="AH12" s="4"/>
      <c r="AI12" s="5"/>
    </row>
    <row r="13" customHeight="1" spans="1:35">
      <c r="A13" s="5" t="s">
        <v>46</v>
      </c>
      <c r="B13" s="6">
        <f t="shared" si="0"/>
        <v>68</v>
      </c>
      <c r="C13" s="4">
        <v>6</v>
      </c>
      <c r="D13" s="4">
        <v>6</v>
      </c>
      <c r="E13" s="4">
        <v>2</v>
      </c>
      <c r="F13" s="4">
        <v>2</v>
      </c>
      <c r="G13" s="4">
        <v>3</v>
      </c>
      <c r="H13" s="4">
        <v>2</v>
      </c>
      <c r="I13" s="4"/>
      <c r="J13" s="4">
        <v>2</v>
      </c>
      <c r="K13" s="4">
        <v>15</v>
      </c>
      <c r="L13" s="4"/>
      <c r="M13" s="4">
        <v>3</v>
      </c>
      <c r="N13" s="4">
        <v>2</v>
      </c>
      <c r="O13" s="4">
        <v>4</v>
      </c>
      <c r="P13" s="4"/>
      <c r="Q13" s="4"/>
      <c r="R13" s="4"/>
      <c r="S13" s="4"/>
      <c r="T13" s="4">
        <v>2</v>
      </c>
      <c r="U13" s="4"/>
      <c r="V13" s="4">
        <v>2</v>
      </c>
      <c r="W13" s="4">
        <v>3</v>
      </c>
      <c r="X13" s="4"/>
      <c r="Y13" s="4">
        <v>6</v>
      </c>
      <c r="Z13" s="4">
        <v>3</v>
      </c>
      <c r="AA13" s="4"/>
      <c r="AB13" s="4"/>
      <c r="AC13" s="4">
        <v>5</v>
      </c>
      <c r="AD13" s="4"/>
      <c r="AE13" s="4"/>
      <c r="AF13" s="4"/>
      <c r="AG13" s="4"/>
      <c r="AH13" s="4"/>
      <c r="AI13" s="5"/>
    </row>
    <row r="14" customHeight="1" spans="1:35">
      <c r="A14" s="5" t="s">
        <v>47</v>
      </c>
      <c r="B14" s="6">
        <f t="shared" si="0"/>
        <v>39</v>
      </c>
      <c r="C14" s="6">
        <v>4</v>
      </c>
      <c r="D14" s="6">
        <v>3</v>
      </c>
      <c r="E14" s="6"/>
      <c r="F14" s="6">
        <v>3</v>
      </c>
      <c r="G14" s="6">
        <v>2</v>
      </c>
      <c r="H14" s="6"/>
      <c r="I14" s="6">
        <v>3</v>
      </c>
      <c r="J14" s="4"/>
      <c r="K14" s="4">
        <v>10</v>
      </c>
      <c r="L14" s="4"/>
      <c r="M14" s="4">
        <v>2</v>
      </c>
      <c r="N14" s="4"/>
      <c r="O14" s="5"/>
      <c r="P14" s="4"/>
      <c r="Q14" s="4"/>
      <c r="R14" s="5"/>
      <c r="S14" s="4"/>
      <c r="T14" s="4">
        <v>2</v>
      </c>
      <c r="U14" s="4"/>
      <c r="V14" s="4"/>
      <c r="W14" s="4"/>
      <c r="X14" s="4"/>
      <c r="Y14" s="4">
        <v>4</v>
      </c>
      <c r="Z14" s="4">
        <v>4</v>
      </c>
      <c r="AA14" s="4"/>
      <c r="AB14" s="4"/>
      <c r="AC14" s="4">
        <v>2</v>
      </c>
      <c r="AD14" s="4"/>
      <c r="AE14" s="4"/>
      <c r="AF14" s="4"/>
      <c r="AG14" s="4"/>
      <c r="AH14" s="4"/>
      <c r="AI14" s="5"/>
    </row>
    <row r="15" customHeight="1" spans="1:35">
      <c r="A15" s="5" t="s">
        <v>48</v>
      </c>
      <c r="B15" s="6">
        <f t="shared" si="0"/>
        <v>61</v>
      </c>
      <c r="C15" s="4">
        <v>8</v>
      </c>
      <c r="D15" s="4"/>
      <c r="E15" s="4">
        <v>8</v>
      </c>
      <c r="F15" s="4">
        <v>2</v>
      </c>
      <c r="G15" s="4">
        <v>8</v>
      </c>
      <c r="H15" s="4"/>
      <c r="I15" s="4">
        <v>2</v>
      </c>
      <c r="J15" s="4"/>
      <c r="K15" s="4">
        <v>8</v>
      </c>
      <c r="L15" s="4"/>
      <c r="M15" s="4">
        <v>3</v>
      </c>
      <c r="N15" s="4"/>
      <c r="O15" s="4">
        <v>4</v>
      </c>
      <c r="P15" s="4"/>
      <c r="Q15" s="4"/>
      <c r="R15" s="4"/>
      <c r="S15" s="4"/>
      <c r="T15" s="4">
        <v>2</v>
      </c>
      <c r="U15" s="4"/>
      <c r="V15" s="4"/>
      <c r="W15" s="4"/>
      <c r="X15" s="4"/>
      <c r="Y15" s="4">
        <v>4</v>
      </c>
      <c r="Z15" s="4">
        <v>5</v>
      </c>
      <c r="AA15" s="4"/>
      <c r="AB15" s="4"/>
      <c r="AC15" s="4">
        <v>7</v>
      </c>
      <c r="AD15" s="4"/>
      <c r="AE15" s="4"/>
      <c r="AF15" s="4"/>
      <c r="AG15" s="4"/>
      <c r="AH15" s="4"/>
      <c r="AI15" s="5"/>
    </row>
    <row r="16" customHeight="1" spans="1:35">
      <c r="A16" s="5" t="s">
        <v>49</v>
      </c>
      <c r="B16" s="6">
        <f t="shared" si="0"/>
        <v>23</v>
      </c>
      <c r="C16" s="6">
        <v>3</v>
      </c>
      <c r="D16" s="6"/>
      <c r="E16" s="6">
        <v>5</v>
      </c>
      <c r="F16" s="6">
        <v>1</v>
      </c>
      <c r="G16" s="6">
        <v>3</v>
      </c>
      <c r="H16" s="4"/>
      <c r="I16" s="4"/>
      <c r="J16" s="4">
        <v>1</v>
      </c>
      <c r="K16" s="4">
        <v>5</v>
      </c>
      <c r="L16" s="4"/>
      <c r="M16" s="4"/>
      <c r="N16" s="4"/>
      <c r="O16" s="4">
        <v>1</v>
      </c>
      <c r="P16" s="4"/>
      <c r="Q16" s="4"/>
      <c r="R16" s="4"/>
      <c r="S16" s="4"/>
      <c r="T16" s="4">
        <v>1</v>
      </c>
      <c r="U16" s="4"/>
      <c r="V16" s="4"/>
      <c r="W16" s="4"/>
      <c r="X16" s="4"/>
      <c r="Y16" s="4">
        <v>2</v>
      </c>
      <c r="Z16" s="4">
        <v>1</v>
      </c>
      <c r="AA16" s="4"/>
      <c r="AB16" s="4"/>
      <c r="AC16" s="4"/>
      <c r="AD16" s="4"/>
      <c r="AE16" s="4"/>
      <c r="AF16" s="4"/>
      <c r="AG16" s="4"/>
      <c r="AH16" s="4"/>
      <c r="AI16" s="5"/>
    </row>
    <row r="17" customHeight="1" spans="1:35">
      <c r="A17" s="5" t="s">
        <v>50</v>
      </c>
      <c r="B17" s="6">
        <f t="shared" si="0"/>
        <v>45</v>
      </c>
      <c r="C17" s="4">
        <v>5</v>
      </c>
      <c r="D17" s="4">
        <v>2</v>
      </c>
      <c r="E17" s="4">
        <v>8</v>
      </c>
      <c r="F17" s="4">
        <v>2</v>
      </c>
      <c r="G17" s="4">
        <v>4</v>
      </c>
      <c r="H17" s="4">
        <v>1</v>
      </c>
      <c r="I17" s="4">
        <v>1</v>
      </c>
      <c r="J17" s="4">
        <v>2</v>
      </c>
      <c r="K17" s="4">
        <v>8</v>
      </c>
      <c r="L17" s="4"/>
      <c r="M17" s="4">
        <v>2</v>
      </c>
      <c r="N17" s="4"/>
      <c r="O17" s="4">
        <v>3</v>
      </c>
      <c r="P17" s="4"/>
      <c r="Q17" s="4"/>
      <c r="R17" s="4"/>
      <c r="S17" s="4"/>
      <c r="T17" s="4">
        <v>1</v>
      </c>
      <c r="U17" s="4"/>
      <c r="V17" s="4">
        <v>1</v>
      </c>
      <c r="W17" s="4"/>
      <c r="X17" s="4"/>
      <c r="Y17" s="4">
        <v>3</v>
      </c>
      <c r="Z17" s="4">
        <v>1</v>
      </c>
      <c r="AA17" s="4"/>
      <c r="AB17" s="4"/>
      <c r="AC17" s="4">
        <v>1</v>
      </c>
      <c r="AD17" s="4"/>
      <c r="AE17" s="4"/>
      <c r="AF17" s="4"/>
      <c r="AG17" s="4"/>
      <c r="AH17" s="4"/>
      <c r="AI17" s="5"/>
    </row>
    <row r="18" customHeight="1" spans="1:35">
      <c r="A18" s="5" t="s">
        <v>51</v>
      </c>
      <c r="B18" s="6">
        <f t="shared" si="0"/>
        <v>37</v>
      </c>
      <c r="C18" s="4">
        <v>6</v>
      </c>
      <c r="D18" s="4">
        <v>3</v>
      </c>
      <c r="E18" s="4"/>
      <c r="F18" s="4">
        <v>2</v>
      </c>
      <c r="G18" s="4">
        <v>6</v>
      </c>
      <c r="H18" s="4">
        <v>2</v>
      </c>
      <c r="I18" s="4"/>
      <c r="J18" s="4">
        <v>1</v>
      </c>
      <c r="K18" s="4">
        <v>7</v>
      </c>
      <c r="L18" s="4"/>
      <c r="M18" s="4"/>
      <c r="N18" s="4"/>
      <c r="O18" s="4">
        <v>3</v>
      </c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Z18" s="4">
        <v>4</v>
      </c>
      <c r="AA18" s="4"/>
      <c r="AB18" s="4"/>
      <c r="AC18" s="4">
        <v>1</v>
      </c>
      <c r="AD18" s="4"/>
      <c r="AE18" s="4"/>
      <c r="AF18" s="4"/>
      <c r="AG18" s="16"/>
      <c r="AH18" s="4"/>
      <c r="AI18" s="5"/>
    </row>
    <row r="19" customHeight="1" spans="1:35">
      <c r="A19" s="5" t="s">
        <v>52</v>
      </c>
      <c r="B19" s="6">
        <f t="shared" si="0"/>
        <v>71</v>
      </c>
      <c r="C19" s="7">
        <v>8</v>
      </c>
      <c r="D19" s="7">
        <v>3</v>
      </c>
      <c r="E19" s="7">
        <v>7</v>
      </c>
      <c r="F19" s="7">
        <v>5</v>
      </c>
      <c r="G19" s="7">
        <v>3</v>
      </c>
      <c r="H19" s="7">
        <v>3</v>
      </c>
      <c r="I19" s="14"/>
      <c r="J19" s="7">
        <v>2</v>
      </c>
      <c r="K19" s="4">
        <v>15</v>
      </c>
      <c r="L19" s="4"/>
      <c r="M19" s="4">
        <v>3</v>
      </c>
      <c r="N19" s="4"/>
      <c r="O19" s="4">
        <v>6</v>
      </c>
      <c r="P19" s="5"/>
      <c r="Q19" s="4"/>
      <c r="R19" s="4"/>
      <c r="S19" s="4"/>
      <c r="T19" s="4">
        <v>3</v>
      </c>
      <c r="U19" s="4"/>
      <c r="V19" s="4"/>
      <c r="W19" s="4"/>
      <c r="X19" s="4"/>
      <c r="Y19" s="4">
        <v>5</v>
      </c>
      <c r="Z19" s="4">
        <v>5</v>
      </c>
      <c r="AA19" s="15"/>
      <c r="AB19" s="4"/>
      <c r="AC19" s="4">
        <v>3</v>
      </c>
      <c r="AD19" s="4"/>
      <c r="AE19" s="4"/>
      <c r="AF19" s="4"/>
      <c r="AG19" s="4"/>
      <c r="AH19" s="4"/>
      <c r="AI19" s="5"/>
    </row>
    <row r="20" customHeight="1" spans="1:35">
      <c r="A20" s="5" t="s">
        <v>53</v>
      </c>
      <c r="B20" s="6">
        <f t="shared" si="0"/>
        <v>36</v>
      </c>
      <c r="C20" s="4">
        <v>3</v>
      </c>
      <c r="D20" s="4">
        <v>2</v>
      </c>
      <c r="E20" s="4"/>
      <c r="F20" s="4">
        <v>3</v>
      </c>
      <c r="G20" s="4">
        <v>5</v>
      </c>
      <c r="H20" s="4"/>
      <c r="I20" s="4"/>
      <c r="J20" s="4"/>
      <c r="K20" s="4">
        <v>8</v>
      </c>
      <c r="L20" s="4"/>
      <c r="M20" s="4">
        <v>1</v>
      </c>
      <c r="N20" s="4"/>
      <c r="O20" s="4">
        <v>3</v>
      </c>
      <c r="P20" s="4">
        <v>1</v>
      </c>
      <c r="Q20" s="4"/>
      <c r="R20" s="4"/>
      <c r="S20" s="4"/>
      <c r="T20" s="4">
        <v>2</v>
      </c>
      <c r="U20" s="4"/>
      <c r="V20" s="4"/>
      <c r="W20" s="4"/>
      <c r="X20" s="4"/>
      <c r="Y20" s="4">
        <v>5</v>
      </c>
      <c r="Z20" s="4">
        <v>3</v>
      </c>
      <c r="AA20" s="4"/>
      <c r="AB20" s="4"/>
      <c r="AC20" s="4"/>
      <c r="AD20" s="4"/>
      <c r="AE20" s="4"/>
      <c r="AF20" s="4"/>
      <c r="AG20" s="4"/>
      <c r="AH20" s="4"/>
      <c r="AI20" s="5"/>
    </row>
    <row r="21" customHeight="1" spans="1:35">
      <c r="A21" s="5" t="s">
        <v>54</v>
      </c>
      <c r="B21" s="6">
        <f t="shared" si="0"/>
        <v>33</v>
      </c>
      <c r="C21" s="4">
        <v>6</v>
      </c>
      <c r="D21" s="4">
        <v>1</v>
      </c>
      <c r="E21" s="4">
        <v>5</v>
      </c>
      <c r="F21" s="4">
        <v>2</v>
      </c>
      <c r="G21" s="4">
        <v>3</v>
      </c>
      <c r="H21" s="4"/>
      <c r="I21" s="4"/>
      <c r="J21" s="4"/>
      <c r="K21" s="4">
        <v>5</v>
      </c>
      <c r="L21" s="4"/>
      <c r="M21" s="4">
        <v>1</v>
      </c>
      <c r="N21" s="4"/>
      <c r="O21" s="4">
        <v>2</v>
      </c>
      <c r="P21" s="5"/>
      <c r="Q21" s="4"/>
      <c r="R21" s="4"/>
      <c r="S21" s="4"/>
      <c r="T21" s="4">
        <v>2</v>
      </c>
      <c r="U21" s="4"/>
      <c r="V21" s="4"/>
      <c r="W21" s="4">
        <v>1</v>
      </c>
      <c r="X21" s="4"/>
      <c r="Y21" s="4">
        <v>2</v>
      </c>
      <c r="Z21" s="4">
        <v>1</v>
      </c>
      <c r="AA21" s="4"/>
      <c r="AB21" s="4"/>
      <c r="AC21" s="4">
        <v>2</v>
      </c>
      <c r="AD21" s="4"/>
      <c r="AE21" s="4"/>
      <c r="AF21" s="4"/>
      <c r="AG21" s="4"/>
      <c r="AH21" s="4"/>
      <c r="AI21" s="5"/>
    </row>
    <row r="22" customHeight="1" spans="1:35">
      <c r="A22" s="5" t="s">
        <v>55</v>
      </c>
      <c r="B22" s="6">
        <f t="shared" si="0"/>
        <v>14</v>
      </c>
      <c r="C22" s="4"/>
      <c r="D22" s="4">
        <v>12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4"/>
      <c r="R22" s="4"/>
      <c r="S22" s="4"/>
      <c r="T22" s="4"/>
      <c r="U22" s="4">
        <v>2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/>
    </row>
    <row r="23" customHeight="1" spans="1:35">
      <c r="A23" s="5" t="s">
        <v>56</v>
      </c>
      <c r="B23" s="6">
        <f t="shared" si="0"/>
        <v>51</v>
      </c>
      <c r="C23" s="6">
        <v>4</v>
      </c>
      <c r="D23" s="6"/>
      <c r="E23" s="6"/>
      <c r="F23" s="6">
        <v>2</v>
      </c>
      <c r="G23" s="6">
        <v>4</v>
      </c>
      <c r="H23" s="6">
        <v>2</v>
      </c>
      <c r="I23" s="6"/>
      <c r="J23" s="6">
        <v>1</v>
      </c>
      <c r="K23" s="4">
        <v>13</v>
      </c>
      <c r="L23" s="4"/>
      <c r="M23" s="4">
        <v>1</v>
      </c>
      <c r="N23" s="4">
        <v>2</v>
      </c>
      <c r="O23" s="4">
        <v>5</v>
      </c>
      <c r="P23" s="5"/>
      <c r="Q23" s="4"/>
      <c r="R23" s="4">
        <v>1</v>
      </c>
      <c r="S23" s="4"/>
      <c r="T23" s="4">
        <v>1</v>
      </c>
      <c r="U23" s="4"/>
      <c r="V23" s="4"/>
      <c r="W23" s="4">
        <v>1</v>
      </c>
      <c r="X23" s="4"/>
      <c r="Y23" s="4">
        <v>6</v>
      </c>
      <c r="Z23" s="4">
        <v>2</v>
      </c>
      <c r="AA23" s="4"/>
      <c r="AB23" s="4"/>
      <c r="AC23" s="4">
        <v>6</v>
      </c>
      <c r="AD23" s="4"/>
      <c r="AE23" s="4"/>
      <c r="AF23" s="4"/>
      <c r="AG23" s="4"/>
      <c r="AH23" s="4"/>
      <c r="AI23" s="5"/>
    </row>
    <row r="24" customHeight="1" spans="1:35">
      <c r="A24" s="5" t="s">
        <v>57</v>
      </c>
      <c r="B24" s="6">
        <f t="shared" si="0"/>
        <v>19</v>
      </c>
      <c r="C24" s="4">
        <v>4</v>
      </c>
      <c r="D24" s="4"/>
      <c r="E24" s="4"/>
      <c r="F24" s="4">
        <v>2</v>
      </c>
      <c r="G24" s="4">
        <v>2</v>
      </c>
      <c r="H24" s="4"/>
      <c r="I24" s="4"/>
      <c r="J24" s="4">
        <v>1</v>
      </c>
      <c r="K24" s="4">
        <v>3</v>
      </c>
      <c r="L24" s="4"/>
      <c r="M24" s="4">
        <v>1</v>
      </c>
      <c r="N24" s="4"/>
      <c r="O24" s="4"/>
      <c r="P24" s="5"/>
      <c r="Q24" s="4"/>
      <c r="R24" s="4"/>
      <c r="S24" s="4"/>
      <c r="T24" s="4"/>
      <c r="U24" s="4"/>
      <c r="V24" s="4"/>
      <c r="W24" s="4"/>
      <c r="X24" s="4"/>
      <c r="Y24" s="4"/>
      <c r="Z24" s="4">
        <v>2</v>
      </c>
      <c r="AA24" s="4"/>
      <c r="AB24" s="4"/>
      <c r="AC24" s="4">
        <v>4</v>
      </c>
      <c r="AD24" s="4"/>
      <c r="AE24" s="4"/>
      <c r="AF24" s="4"/>
      <c r="AG24" s="4"/>
      <c r="AH24" s="4"/>
      <c r="AI24" s="5"/>
    </row>
    <row r="25" customHeight="1" spans="1:35">
      <c r="A25" s="5" t="s">
        <v>58</v>
      </c>
      <c r="B25" s="6">
        <f t="shared" si="0"/>
        <v>24</v>
      </c>
      <c r="C25" s="4">
        <v>4</v>
      </c>
      <c r="D25" s="4"/>
      <c r="E25" s="4"/>
      <c r="F25" s="4">
        <v>2</v>
      </c>
      <c r="G25" s="4"/>
      <c r="H25" s="4">
        <v>2</v>
      </c>
      <c r="I25" s="4"/>
      <c r="J25" s="4"/>
      <c r="K25" s="4">
        <v>10</v>
      </c>
      <c r="L25" s="4"/>
      <c r="M25" s="4"/>
      <c r="N25" s="4"/>
      <c r="O25" s="4">
        <v>6</v>
      </c>
      <c r="P25" s="5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</row>
    <row r="26" customHeight="1" spans="1:35">
      <c r="A26" s="5" t="s">
        <v>59</v>
      </c>
      <c r="B26" s="6">
        <f t="shared" si="0"/>
        <v>72</v>
      </c>
      <c r="C26" s="4">
        <v>9</v>
      </c>
      <c r="D26" s="4"/>
      <c r="E26" s="4"/>
      <c r="F26" s="4">
        <v>7</v>
      </c>
      <c r="G26" s="4">
        <v>5</v>
      </c>
      <c r="H26" s="4">
        <v>2</v>
      </c>
      <c r="I26" s="4"/>
      <c r="J26" s="4">
        <v>2</v>
      </c>
      <c r="K26" s="4">
        <v>18</v>
      </c>
      <c r="L26" s="4"/>
      <c r="M26" s="4">
        <v>1</v>
      </c>
      <c r="N26" s="4"/>
      <c r="O26" s="4">
        <v>10</v>
      </c>
      <c r="P26" s="5"/>
      <c r="Q26" s="4"/>
      <c r="R26" s="4">
        <v>2</v>
      </c>
      <c r="S26" s="4"/>
      <c r="T26" s="4">
        <v>3</v>
      </c>
      <c r="U26" s="4"/>
      <c r="V26" s="4">
        <v>2</v>
      </c>
      <c r="W26" s="4"/>
      <c r="X26" s="4"/>
      <c r="Y26" s="4">
        <v>6</v>
      </c>
      <c r="Z26" s="4">
        <v>5</v>
      </c>
      <c r="AA26" s="4"/>
      <c r="AB26" s="4"/>
      <c r="AC26" s="4"/>
      <c r="AD26" s="4"/>
      <c r="AE26" s="4"/>
      <c r="AF26" s="4"/>
      <c r="AG26" s="4"/>
      <c r="AH26" s="4"/>
      <c r="AI26" s="5"/>
    </row>
    <row r="27" customHeight="1" spans="1:35">
      <c r="A27" s="5" t="s">
        <v>60</v>
      </c>
      <c r="B27" s="6">
        <f t="shared" si="0"/>
        <v>30</v>
      </c>
      <c r="C27" s="4">
        <v>9</v>
      </c>
      <c r="D27" s="4"/>
      <c r="E27" s="4"/>
      <c r="F27" s="4"/>
      <c r="G27" s="4">
        <v>4</v>
      </c>
      <c r="H27" s="4"/>
      <c r="I27" s="4"/>
      <c r="J27" s="4"/>
      <c r="K27" s="4">
        <v>8</v>
      </c>
      <c r="L27" s="4"/>
      <c r="M27" s="4"/>
      <c r="N27" s="4"/>
      <c r="O27" s="4">
        <v>2</v>
      </c>
      <c r="P27" s="5"/>
      <c r="Q27" s="4"/>
      <c r="R27" s="4"/>
      <c r="S27" s="4"/>
      <c r="T27" s="4"/>
      <c r="U27" s="4"/>
      <c r="V27" s="4"/>
      <c r="W27" s="4"/>
      <c r="X27" s="4"/>
      <c r="Y27" s="4">
        <v>3</v>
      </c>
      <c r="Z27" s="4">
        <v>4</v>
      </c>
      <c r="AA27" s="4"/>
      <c r="AB27" s="4"/>
      <c r="AC27" s="4"/>
      <c r="AD27" s="4"/>
      <c r="AE27" s="4"/>
      <c r="AF27" s="4"/>
      <c r="AG27" s="4"/>
      <c r="AH27" s="4"/>
      <c r="AI27" s="5"/>
    </row>
    <row r="28" customHeight="1" spans="1:35">
      <c r="A28" s="5" t="s">
        <v>61</v>
      </c>
      <c r="B28" s="6">
        <f t="shared" si="0"/>
        <v>32</v>
      </c>
      <c r="C28" s="4">
        <v>8</v>
      </c>
      <c r="D28" s="4">
        <v>2</v>
      </c>
      <c r="E28" s="4"/>
      <c r="F28" s="4">
        <v>2</v>
      </c>
      <c r="G28" s="4"/>
      <c r="H28" s="4">
        <v>2</v>
      </c>
      <c r="I28" s="4"/>
      <c r="J28" s="4"/>
      <c r="K28" s="4">
        <v>5</v>
      </c>
      <c r="L28" s="4"/>
      <c r="M28" s="4"/>
      <c r="N28" s="4"/>
      <c r="O28" s="4">
        <v>4</v>
      </c>
      <c r="P28" s="4"/>
      <c r="Q28" s="4"/>
      <c r="R28" s="4">
        <v>1</v>
      </c>
      <c r="S28" s="4"/>
      <c r="T28" s="4">
        <v>4</v>
      </c>
      <c r="U28" s="4"/>
      <c r="V28" s="4"/>
      <c r="W28" s="4"/>
      <c r="X28" s="4"/>
      <c r="Y28" s="4">
        <v>4</v>
      </c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customHeight="1" spans="1:35">
      <c r="A29" s="5" t="s">
        <v>62</v>
      </c>
      <c r="B29" s="6">
        <f t="shared" si="0"/>
        <v>34</v>
      </c>
      <c r="C29" s="4">
        <v>4</v>
      </c>
      <c r="D29" s="4"/>
      <c r="E29" s="4"/>
      <c r="F29" s="4"/>
      <c r="G29" s="4">
        <v>4</v>
      </c>
      <c r="H29" s="4"/>
      <c r="I29" s="4"/>
      <c r="J29" s="4"/>
      <c r="K29" s="4">
        <v>14</v>
      </c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v>12</v>
      </c>
      <c r="AD29" s="4"/>
      <c r="AE29" s="4"/>
      <c r="AF29" s="4"/>
      <c r="AG29" s="4"/>
      <c r="AH29" s="4"/>
      <c r="AI29" s="5"/>
    </row>
    <row r="30" customHeight="1" spans="1:35">
      <c r="A30" s="5" t="s">
        <v>63</v>
      </c>
      <c r="B30" s="6">
        <f t="shared" si="0"/>
        <v>21</v>
      </c>
      <c r="C30" s="4">
        <v>6</v>
      </c>
      <c r="D30" s="4"/>
      <c r="E30" s="4"/>
      <c r="F30" s="4">
        <v>2</v>
      </c>
      <c r="G30" s="4"/>
      <c r="H30" s="4"/>
      <c r="I30" s="4"/>
      <c r="J30" s="4"/>
      <c r="K30" s="4">
        <v>10</v>
      </c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>
        <v>3</v>
      </c>
      <c r="AA30" s="4"/>
      <c r="AB30" s="4"/>
      <c r="AC30" s="4"/>
      <c r="AD30" s="4"/>
      <c r="AE30" s="4"/>
      <c r="AF30" s="4"/>
      <c r="AG30" s="4"/>
      <c r="AH30" s="4"/>
      <c r="AI30" s="5"/>
    </row>
    <row r="31" customHeight="1" spans="1:35">
      <c r="A31" s="5" t="s">
        <v>64</v>
      </c>
      <c r="B31" s="6">
        <f t="shared" si="0"/>
        <v>14</v>
      </c>
      <c r="C31" s="4"/>
      <c r="D31" s="4"/>
      <c r="E31" s="4">
        <v>14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5"/>
    </row>
    <row r="32" customHeight="1" spans="1:35">
      <c r="A32" s="5" t="s">
        <v>65</v>
      </c>
      <c r="B32" s="6">
        <f t="shared" si="0"/>
        <v>8</v>
      </c>
      <c r="C32" s="4"/>
      <c r="D32" s="4">
        <v>3</v>
      </c>
      <c r="E32" s="4"/>
      <c r="F32" s="4">
        <v>5</v>
      </c>
      <c r="G32" s="4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5"/>
    </row>
    <row r="33" customHeight="1" spans="1:35">
      <c r="A33" s="5" t="s">
        <v>66</v>
      </c>
      <c r="B33" s="6">
        <f t="shared" si="0"/>
        <v>10</v>
      </c>
      <c r="C33" s="4">
        <v>10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</row>
    <row r="34" customHeight="1" spans="1:35">
      <c r="A34" s="5" t="s">
        <v>67</v>
      </c>
      <c r="B34" s="6">
        <f t="shared" si="0"/>
        <v>3</v>
      </c>
      <c r="C34" s="4">
        <v>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="1" customFormat="1" customHeight="1" spans="1:35">
      <c r="A35" s="5" t="s">
        <v>68</v>
      </c>
      <c r="B35" s="6">
        <f t="shared" si="0"/>
        <v>21</v>
      </c>
      <c r="C35" s="4">
        <v>4</v>
      </c>
      <c r="D35" s="4"/>
      <c r="E35" s="4"/>
      <c r="F35" s="4"/>
      <c r="G35" s="4">
        <v>5</v>
      </c>
      <c r="H35" s="4"/>
      <c r="I35" s="4"/>
      <c r="J35" s="4"/>
      <c r="K35" s="4">
        <v>12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customHeight="1" spans="1:35">
      <c r="A36" s="5" t="s">
        <v>69</v>
      </c>
      <c r="B36" s="6">
        <f t="shared" si="0"/>
        <v>50</v>
      </c>
      <c r="C36" s="4"/>
      <c r="D36" s="8"/>
      <c r="E36" s="8"/>
      <c r="F36" s="8"/>
      <c r="G36" s="8"/>
      <c r="H36" s="8"/>
      <c r="I36" s="8"/>
      <c r="J36" s="8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7">
        <v>40</v>
      </c>
      <c r="AI36" s="17">
        <v>10</v>
      </c>
    </row>
    <row r="37" customHeight="1" spans="1:35">
      <c r="A37" s="5" t="s">
        <v>70</v>
      </c>
      <c r="B37" s="6">
        <f t="shared" si="0"/>
        <v>40</v>
      </c>
      <c r="C37" s="4"/>
      <c r="D37" s="8"/>
      <c r="E37" s="8"/>
      <c r="F37" s="8"/>
      <c r="G37" s="8"/>
      <c r="H37" s="8"/>
      <c r="I37" s="8"/>
      <c r="J37" s="8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7">
        <v>30</v>
      </c>
      <c r="AI37" s="17">
        <v>10</v>
      </c>
    </row>
    <row r="38" customHeight="1" spans="1:35">
      <c r="A38" s="5" t="s">
        <v>71</v>
      </c>
      <c r="B38" s="6">
        <f t="shared" si="0"/>
        <v>40</v>
      </c>
      <c r="C38" s="4"/>
      <c r="D38" s="8"/>
      <c r="E38" s="8"/>
      <c r="F38" s="8"/>
      <c r="G38" s="8"/>
      <c r="H38" s="8"/>
      <c r="I38" s="8"/>
      <c r="J38" s="8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7">
        <v>30</v>
      </c>
      <c r="AI38" s="17">
        <v>10</v>
      </c>
    </row>
    <row r="39" customHeight="1" spans="1:35">
      <c r="A39" s="5" t="s">
        <v>72</v>
      </c>
      <c r="B39" s="6">
        <f t="shared" si="0"/>
        <v>40</v>
      </c>
      <c r="C39" s="4"/>
      <c r="D39" s="8"/>
      <c r="E39" s="8"/>
      <c r="F39" s="8"/>
      <c r="G39" s="8"/>
      <c r="H39" s="8"/>
      <c r="I39" s="8"/>
      <c r="J39" s="8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7">
        <v>30</v>
      </c>
      <c r="AI39" s="17">
        <v>10</v>
      </c>
    </row>
    <row r="40" customHeight="1" spans="1:35">
      <c r="A40" s="5" t="s">
        <v>73</v>
      </c>
      <c r="B40" s="6">
        <f t="shared" si="0"/>
        <v>40</v>
      </c>
      <c r="C40" s="4"/>
      <c r="D40" s="8"/>
      <c r="E40" s="8"/>
      <c r="F40" s="8"/>
      <c r="G40" s="8"/>
      <c r="H40" s="8"/>
      <c r="I40" s="8"/>
      <c r="J40" s="8"/>
      <c r="K40" s="4"/>
      <c r="L40" s="4"/>
      <c r="M40" s="4"/>
      <c r="N40" s="4"/>
      <c r="O40" s="4"/>
      <c r="P40" s="5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7">
        <v>30</v>
      </c>
      <c r="AI40" s="17">
        <v>10</v>
      </c>
    </row>
    <row r="41" customHeight="1" spans="1:35">
      <c r="A41" s="9" t="s">
        <v>74</v>
      </c>
      <c r="B41" s="6">
        <f t="shared" si="0"/>
        <v>40</v>
      </c>
      <c r="C41" s="10"/>
      <c r="D41" s="11"/>
      <c r="E41" s="11"/>
      <c r="F41" s="11"/>
      <c r="G41" s="11"/>
      <c r="H41" s="11"/>
      <c r="I41" s="11"/>
      <c r="J41" s="11"/>
      <c r="K41" s="10"/>
      <c r="L41" s="10"/>
      <c r="M41" s="10"/>
      <c r="N41" s="10"/>
      <c r="O41" s="10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8">
        <v>30</v>
      </c>
      <c r="AI41" s="18">
        <v>10</v>
      </c>
    </row>
    <row r="42" s="2" customFormat="1" customHeight="1" spans="1:35">
      <c r="A42" s="12" t="s">
        <v>3</v>
      </c>
      <c r="B42" s="13">
        <f t="shared" ref="B42:G42" si="1">SUM(B4:B41)</f>
        <v>1897</v>
      </c>
      <c r="C42" s="13">
        <f t="shared" si="1"/>
        <v>189</v>
      </c>
      <c r="D42" s="13">
        <f t="shared" si="1"/>
        <v>69</v>
      </c>
      <c r="E42" s="13">
        <f t="shared" si="1"/>
        <v>60</v>
      </c>
      <c r="F42" s="13">
        <f t="shared" si="1"/>
        <v>102</v>
      </c>
      <c r="G42" s="13">
        <f t="shared" si="1"/>
        <v>125</v>
      </c>
      <c r="H42" s="13">
        <f t="shared" ref="H42:AJ42" si="2">SUM(H4:H41)</f>
        <v>31</v>
      </c>
      <c r="I42" s="13">
        <f t="shared" si="2"/>
        <v>21</v>
      </c>
      <c r="J42" s="13">
        <f t="shared" si="2"/>
        <v>30</v>
      </c>
      <c r="K42" s="13">
        <f t="shared" si="2"/>
        <v>319</v>
      </c>
      <c r="L42" s="13">
        <f t="shared" si="2"/>
        <v>13</v>
      </c>
      <c r="M42" s="13">
        <f t="shared" si="2"/>
        <v>42</v>
      </c>
      <c r="N42" s="13">
        <f t="shared" si="2"/>
        <v>8</v>
      </c>
      <c r="O42" s="13">
        <f t="shared" si="2"/>
        <v>119</v>
      </c>
      <c r="P42" s="13">
        <f t="shared" si="2"/>
        <v>17</v>
      </c>
      <c r="Q42" s="13">
        <f t="shared" si="2"/>
        <v>9</v>
      </c>
      <c r="R42" s="13">
        <f t="shared" si="2"/>
        <v>29</v>
      </c>
      <c r="S42" s="13">
        <f t="shared" si="2"/>
        <v>16</v>
      </c>
      <c r="T42" s="13">
        <f t="shared" si="2"/>
        <v>70</v>
      </c>
      <c r="U42" s="13">
        <f t="shared" si="2"/>
        <v>2</v>
      </c>
      <c r="V42" s="13">
        <f t="shared" si="2"/>
        <v>32</v>
      </c>
      <c r="W42" s="13">
        <f t="shared" si="2"/>
        <v>26</v>
      </c>
      <c r="X42" s="13">
        <f t="shared" si="2"/>
        <v>5</v>
      </c>
      <c r="Y42" s="13">
        <f t="shared" si="2"/>
        <v>96</v>
      </c>
      <c r="Z42" s="13">
        <f t="shared" si="2"/>
        <v>79</v>
      </c>
      <c r="AA42" s="13">
        <f t="shared" si="2"/>
        <v>2</v>
      </c>
      <c r="AB42" s="13">
        <f t="shared" si="2"/>
        <v>11</v>
      </c>
      <c r="AC42" s="13">
        <f t="shared" si="2"/>
        <v>87</v>
      </c>
      <c r="AD42" s="13">
        <f t="shared" si="2"/>
        <v>7</v>
      </c>
      <c r="AE42" s="13">
        <f t="shared" si="2"/>
        <v>14</v>
      </c>
      <c r="AF42" s="13">
        <f t="shared" si="2"/>
        <v>8</v>
      </c>
      <c r="AG42" s="13">
        <f t="shared" si="2"/>
        <v>9</v>
      </c>
      <c r="AH42" s="13">
        <f t="shared" si="2"/>
        <v>190</v>
      </c>
      <c r="AI42" s="13">
        <f t="shared" si="2"/>
        <v>60</v>
      </c>
    </row>
    <row r="174" ht="12.75" hidden="1"/>
  </sheetData>
  <mergeCells count="1">
    <mergeCell ref="A2:AI2"/>
  </mergeCells>
  <printOptions horizontalCentered="1"/>
  <pageMargins left="0.554861111111111" right="0.554861111111111" top="0.826388888888889" bottom="1" header="0.5" footer="0.5"/>
  <pageSetup paperSize="8" orientation="landscape" horizontalDpi="600"/>
  <headerFooter/>
  <ignoredErrors>
    <ignoredError sqref="B4:B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rambo</cp:lastModifiedBy>
  <dcterms:created xsi:type="dcterms:W3CDTF">2024-06-15T09:02:00Z</dcterms:created>
  <dcterms:modified xsi:type="dcterms:W3CDTF">2024-06-18T07:11:26Z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411F547AF0794A76A4D4FD1EF16C2EB3_12</vt:lpwstr>
  </property>
  <property fmtid="{D5CDD505-2E9C-101B-9397-08002B2CF9AE}" pid="3" name="KSOProductBuildVer">
    <vt:lpwstr>2052-12.1.0.16929</vt:lpwstr>
  </property>
</Properties>
</file>